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นักวิเคราะห์\เเผน\เเผนพัฒนาท้องถิ่น 5 ปี\เเผน\เเผน 5 ปี อบต.กะลาเส จริง\เเผนพัฒนาท้องถิ่น 5 ปี อบต.กะลาเส\ส่วนที่ 3\ยุทธศาสตร์เเต่ละด้าน\ยุทธศาสตร์ ที่ 3 ด้านการศึกษา ศาสนา วัฒนธรรม\"/>
    </mc:Choice>
  </mc:AlternateContent>
  <xr:revisionPtr revIDLastSave="0" documentId="13_ncr:1_{DA36BECB-D7EE-4279-831B-B2343325697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.1" sheetId="2" r:id="rId1"/>
    <sheet name="3.2" sheetId="1" r:id="rId2"/>
    <sheet name="3.3" sheetId="3" r:id="rId3"/>
  </sheets>
  <definedNames>
    <definedName name="_xlnm.Print_Titles" localSheetId="0">'3.1'!$6:$10</definedName>
    <definedName name="_xlnm.Print_Titles" localSheetId="1">'3.2'!$8:$10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3" l="1"/>
  <c r="H22" i="3"/>
  <c r="G22" i="3"/>
  <c r="F22" i="3"/>
  <c r="E22" i="3"/>
  <c r="F43" i="1" l="1"/>
  <c r="G43" i="1"/>
  <c r="H43" i="1"/>
  <c r="I43" i="1"/>
  <c r="E43" i="1"/>
  <c r="F74" i="2"/>
  <c r="G74" i="2"/>
  <c r="H74" i="2"/>
  <c r="I74" i="2"/>
  <c r="E74" i="2"/>
</calcChain>
</file>

<file path=xl/sharedStrings.xml><?xml version="1.0" encoding="utf-8"?>
<sst xmlns="http://schemas.openxmlformats.org/spreadsheetml/2006/main" count="404" uniqueCount="253">
  <si>
    <t>รายละเอียดโครงการพัฒนา</t>
  </si>
  <si>
    <t>ที่</t>
  </si>
  <si>
    <t>โครงการ</t>
  </si>
  <si>
    <t>วัตถุประสงค์</t>
  </si>
  <si>
    <t>เป้าหมาย</t>
  </si>
  <si>
    <t>งบประมาณ</t>
  </si>
  <si>
    <t>ผลลัพธ์ที่คาดว่า</t>
  </si>
  <si>
    <t>หน่วยงานที่</t>
  </si>
  <si>
    <t>(ผลผลิตโครงการ)</t>
  </si>
  <si>
    <t>จะได้รับ</t>
  </si>
  <si>
    <t>(บาท)</t>
  </si>
  <si>
    <t>และวิธีปฏิบัติที่ถูกต้อง</t>
  </si>
  <si>
    <t>โครงการอบรมสัมมนาผู้บริหารท้องถิ่นและ</t>
  </si>
  <si>
    <t>เพื่อเสริมสร้างประสิทธิภาพ</t>
  </si>
  <si>
    <t>เพิ่มประสิทธิภาพการ</t>
  </si>
  <si>
    <t>ผู้บริหารสถานศึกษา</t>
  </si>
  <si>
    <t>เรียนการสอน</t>
  </si>
  <si>
    <t>เพื่อเพิ่มประสิทธิภาพของ</t>
  </si>
  <si>
    <t>การศึกษา</t>
  </si>
  <si>
    <t>บุคลากรทางการศึกษา</t>
  </si>
  <si>
    <t>โครงการจัดกิจกรรมเนื่องในวันสำคัญทาง</t>
  </si>
  <si>
    <t>เพื่อส่งเสริมให้ประชาชนร่วม</t>
  </si>
  <si>
    <t>ประชาชนและ อปท.</t>
  </si>
  <si>
    <t>ทำกิจกรรมทางศาสนา</t>
  </si>
  <si>
    <t>ร่วมทำกิจกรรมเนื่องใน</t>
  </si>
  <si>
    <t>วันสำคัญทางศาสนา</t>
  </si>
  <si>
    <t>เพื่อสืบสานประเพณีอันดีงาม</t>
  </si>
  <si>
    <t>ประชาชนมีส่วนร่วมใน</t>
  </si>
  <si>
    <t>ของไทย</t>
  </si>
  <si>
    <t>การสืบสานประเพณี</t>
  </si>
  <si>
    <t>โครงการอนุรักษ์และฟื้นฟูภูมิปัญญาท้องถิ่น</t>
  </si>
  <si>
    <t>เพื่อรวบรวมข้อมูลเป็นคลัง</t>
  </si>
  <si>
    <t>กิจกรรมถ่ายทอด</t>
  </si>
  <si>
    <t>ฟื้นฟูและสืบสานภูมิ-</t>
  </si>
  <si>
    <t>ภูมิปัญญาและคลัง</t>
  </si>
  <si>
    <t>ปัญญาท้องถิ่นอย่างเป็น</t>
  </si>
  <si>
    <t>ความรู้</t>
  </si>
  <si>
    <t>ระบบ</t>
  </si>
  <si>
    <t>โครงการจัดงานประเพณีลอยกระทง</t>
  </si>
  <si>
    <t>1  ครั้ง</t>
  </si>
  <si>
    <t>1 ครั้ง</t>
  </si>
  <si>
    <t>3  ครั้ง</t>
  </si>
  <si>
    <t>พื้นที่ตำบล</t>
  </si>
  <si>
    <t>กะลาเส</t>
  </si>
  <si>
    <t>ประชาชนได้รับความรู้</t>
  </si>
  <si>
    <t>พื้นที่ตำบลกะลาเส</t>
  </si>
  <si>
    <t>องค์การบริหารส่วนตำบลกะลาเส</t>
  </si>
  <si>
    <t>ตัวชี้วัด</t>
  </si>
  <si>
    <t>(KPI)</t>
  </si>
  <si>
    <t>กิจกรรม</t>
  </si>
  <si>
    <t>สัมมนา</t>
  </si>
  <si>
    <t>อบรม</t>
  </si>
  <si>
    <t>โครงการอบรมภาษาอาเซียน</t>
  </si>
  <si>
    <t>เพื่อเตรียมความพร้อมเข้าสู่</t>
  </si>
  <si>
    <t>ประชาคมอาเซียน</t>
  </si>
  <si>
    <t>อบรมพนักงาน</t>
  </si>
  <si>
    <t>ปีละครั้ง</t>
  </si>
  <si>
    <t>ประชาชนได้เรียนรู้</t>
  </si>
  <si>
    <t>ภาษาอาเซียน</t>
  </si>
  <si>
    <t>รับผิดชอบหลัก</t>
  </si>
  <si>
    <t xml:space="preserve"> </t>
  </si>
  <si>
    <t>3.2  แผนงานการศาสนา  วัฒนธรรม  และนันทนาการ</t>
  </si>
  <si>
    <t>เพื่อส่งเสริมการเรียนรู้และ</t>
  </si>
  <si>
    <t>เสริมสร้างความรู้และ</t>
  </si>
  <si>
    <t>เสริมสร้างประสบการณ์ให้</t>
  </si>
  <si>
    <t>เด็กแห่งชาติ</t>
  </si>
  <si>
    <t>กับเด็กและเยาวชน</t>
  </si>
  <si>
    <t>12 เดือน</t>
  </si>
  <si>
    <t>เด็กปฐมวัยได้รับ</t>
  </si>
  <si>
    <t>สวัสดิการจากท้องถิ่น</t>
  </si>
  <si>
    <t>สนับสนุนอุปกรณ์ทางการ</t>
  </si>
  <si>
    <t>เด็กมีอุปกรณ์ในการ</t>
  </si>
  <si>
    <t>ศึกษาให้แก่ศูนย์ฯ</t>
  </si>
  <si>
    <t>ส่งเสริมการเรียนรู้</t>
  </si>
  <si>
    <t>โครงการจัดซื้อวัสดุอุปกรณ์ห้องพยาบาล</t>
  </si>
  <si>
    <t>เพื่อมีอุปกรณ์ไว้ปฐมพยาบาล</t>
  </si>
  <si>
    <t>ติดตามพฤติกรรมเด็กปฐมวัย</t>
  </si>
  <si>
    <t>3.1  แผนงานการศึกษา</t>
  </si>
  <si>
    <t>ติดตั้งมุ้งลวด</t>
  </si>
  <si>
    <t>ส่งเสริมให้เด็กได้รับความรู้</t>
  </si>
  <si>
    <t>นอกห้องเรียน</t>
  </si>
  <si>
    <t xml:space="preserve">โครงการศึกษาแหล่งเรียนรู้นอกสถานที่ </t>
  </si>
  <si>
    <t>-</t>
  </si>
  <si>
    <t>จัดกิจกรรมงานวัน</t>
  </si>
  <si>
    <t>ประสบการณ์ให้กับ</t>
  </si>
  <si>
    <t>เด็กและเยาวชน</t>
  </si>
  <si>
    <t xml:space="preserve">โครงการจัดงานวันเด็กแห่งชาติ </t>
  </si>
  <si>
    <t>อบรมพัฒนา</t>
  </si>
  <si>
    <t>บุคลากรการศึกษา</t>
  </si>
  <si>
    <t>เพื่อพัฒนาการที่ดี</t>
  </si>
  <si>
    <t>สำหรับเด็ก</t>
  </si>
  <si>
    <t>โครงการสนับสนุนค่าใช้จ่ายในการจัดการ</t>
  </si>
  <si>
    <t>ศึกษา</t>
  </si>
  <si>
    <t>เพื่อเพิ่มโอกาสทางการ</t>
  </si>
  <si>
    <t>ผุ้ปกครอง</t>
  </si>
  <si>
    <t>เด็กเล็ก ศพด.</t>
  </si>
  <si>
    <t>โครงการจัดซื้อเครื่องเล่นสนาม</t>
  </si>
  <si>
    <t>เด็ก ศพด.</t>
  </si>
  <si>
    <t>เด็กมีสุขภาพแข็งแรง</t>
  </si>
  <si>
    <t>เจริญเติบโตสมวัย</t>
  </si>
  <si>
    <t>โครงการติดตั้งเครื่องปรับอากาศในศูนย์</t>
  </si>
  <si>
    <t>ซื้ออุปกรณ์ให้</t>
  </si>
  <si>
    <t>เด็กเล็ก</t>
  </si>
  <si>
    <t>จัดซื้ออุปกรณ์</t>
  </si>
  <si>
    <t>พยาบาล</t>
  </si>
  <si>
    <t>เยี่ยมบ้านเด็ก</t>
  </si>
  <si>
    <t>ปฐมวัย</t>
  </si>
  <si>
    <t>กันยุง</t>
  </si>
  <si>
    <t>เพื่อติดตั้งมุ้งลวดป้อง</t>
  </si>
  <si>
    <t xml:space="preserve">สมาชิก </t>
  </si>
  <si>
    <t>และประชาชน</t>
  </si>
  <si>
    <t>เด็กปฐมวัยของ</t>
  </si>
  <si>
    <t>ศูนย์พัฒนาเด็กเล็ก</t>
  </si>
  <si>
    <t>เพื่อให้สภาพแวดล้อมในการ</t>
  </si>
  <si>
    <t>สอนมีประสิทธิภาพ</t>
  </si>
  <si>
    <t>ประสิทธิภาพ</t>
  </si>
  <si>
    <t>เพื่อให้สภาพแวดล้อม</t>
  </si>
  <si>
    <t>กองช่าง</t>
  </si>
  <si>
    <t>วันสำคัญทาง</t>
  </si>
  <si>
    <t>จำแนกเป็นรายปี</t>
  </si>
  <si>
    <t>2562 = 19 คน</t>
  </si>
  <si>
    <t>2563 = 30 คน</t>
  </si>
  <si>
    <t>2564 = 35 คน</t>
  </si>
  <si>
    <t xml:space="preserve">   2565 = 40 คน</t>
  </si>
  <si>
    <t>1.ค่าหนังสือเรียน  200 บาท</t>
  </si>
  <si>
    <t>3.ค่าเครื่องแบบนักเรียน   300 บาท</t>
  </si>
  <si>
    <t>2.ค่าอุปกรณ์การเรียน  200  บาท</t>
  </si>
  <si>
    <t>4.ค่ากิจกรรมพัฒนาคุรภาพผู้เรียน  430 บาท</t>
  </si>
  <si>
    <t xml:space="preserve">โครงการจัดซื้อวัสดุอุปกรณ์ชุดวงกลองยาว  </t>
  </si>
  <si>
    <t>เพื่อเป็นการส่งเสริมประเพณี</t>
  </si>
  <si>
    <t>ซื้อชุดกลองยาว</t>
  </si>
  <si>
    <t>สืบสานประเพณี</t>
  </si>
  <si>
    <t>เพื่อส่งเสริมวัฒนธรรม  ประเพณีไทย</t>
  </si>
  <si>
    <t>และวัฒนธรรมไทย</t>
  </si>
  <si>
    <t>หมู่ที่ 7</t>
  </si>
  <si>
    <t>ชุดกลอง</t>
  </si>
  <si>
    <t>ยาว</t>
  </si>
  <si>
    <t>รับผิดชอบ</t>
  </si>
  <si>
    <t>หลัก</t>
  </si>
  <si>
    <t>ศาสนา เช่น วิสาขบูชา  มาฆบูชา อาสาฬห-</t>
  </si>
  <si>
    <t>โครงการอบรมพัฒนาครู และบุคลากรทาง</t>
  </si>
  <si>
    <t>เด็กปฐมวัย (ศพด.)</t>
  </si>
  <si>
    <t>จัดซื้อวัสดุอุปกรณ์ทางการศึกษาสำหรับ</t>
  </si>
  <si>
    <t>โครงการจัดซื้อวัสดุการศึกษาสื่อการเรียน</t>
  </si>
  <si>
    <t>การสอนและเครื่องเล่นพัฒนาการเด็ก</t>
  </si>
  <si>
    <t>ศพด.มีสื่อการเรียนการ</t>
  </si>
  <si>
    <t>สอนที่เหมาะสมสำหรับเด็ก</t>
  </si>
  <si>
    <t>เด็กเล็กได้รับการ</t>
  </si>
  <si>
    <t>ส่งเสริมที่เหมาะ</t>
  </si>
  <si>
    <t>กับวัย</t>
  </si>
  <si>
    <t>ในการสอนให้มี</t>
  </si>
  <si>
    <t>ศึกษาและแบ่งเบาภาระ</t>
  </si>
  <si>
    <t>2  ครั้ง</t>
  </si>
  <si>
    <t>เพื่อส่งเสริมคุณธรรม-จริย</t>
  </si>
  <si>
    <t>ธรรมแก่ประชาชน</t>
  </si>
  <si>
    <t>ผู้บริหารท้องถิ่น</t>
  </si>
  <si>
    <t>และผู้บริหาร</t>
  </si>
  <si>
    <t>สถานศึกษา</t>
  </si>
  <si>
    <t>การบริหารและการเรียนการ</t>
  </si>
  <si>
    <t>สอนให้เหมาะสมกับท้องถิ่น</t>
  </si>
  <si>
    <t>แผนพัฒนาท้องถิ่น (พ.ศ.2561-2565)</t>
  </si>
  <si>
    <t>โครงการอบรมจริยธรรมและการทำพิธี</t>
  </si>
  <si>
    <t>กรรมทางศาสนา</t>
  </si>
  <si>
    <t>สำนักปลัด</t>
  </si>
  <si>
    <t>โครงการอาหารกลางวันศูนย์พัฒนาเด็กเล็ก</t>
  </si>
  <si>
    <t>บ้านกะลาเส</t>
  </si>
  <si>
    <t>1) ร.ร.พรุเตย</t>
  </si>
  <si>
    <t>ได้รับการจัดสรรครบ</t>
  </si>
  <si>
    <t>เพื่อจ่ายเป็นค่าจัดซื้ออาหาร</t>
  </si>
  <si>
    <t>ในการจัดซื้ออาหารเสริมนม</t>
  </si>
  <si>
    <t>เพื่อจ่ายเป็นค่าใช้จ่าย</t>
  </si>
  <si>
    <t>1) ร.ร.บ้านพรุเตย</t>
  </si>
  <si>
    <t>2) ร.ร.บ้านโตน</t>
  </si>
  <si>
    <t>3) ร.ร.กมลศรี</t>
  </si>
  <si>
    <t>4) ศพด.บ้านกะลาเส</t>
  </si>
  <si>
    <t>เด็ก นร.ในพื้นที่ อบต.</t>
  </si>
  <si>
    <t>เพื่อสนับสนุนอาหารกลางวัน</t>
  </si>
  <si>
    <t>พัฒนาเด็กเล็ก บ้านกะลาเส</t>
  </si>
  <si>
    <t>ของ ศพด. บ้านกะลาเส</t>
  </si>
  <si>
    <t>ศพด.</t>
  </si>
  <si>
    <t>ของ ศพด.บ้านกะลาเส</t>
  </si>
  <si>
    <t>โครงการเยี่ยมบ้านเด็กปฐมวัย ของ ศพด.</t>
  </si>
  <si>
    <t>ทำให้ผู้ปกครองได้รับ</t>
  </si>
  <si>
    <t>รู้พฤติกรรมของบุตร</t>
  </si>
  <si>
    <t>ลดความเสี่ยงของ</t>
  </si>
  <si>
    <t xml:space="preserve"> เด็กนักเรียน4โรงเรียน</t>
  </si>
  <si>
    <t>ยุทธศาสต์ อบต.กะลาเสที่ 3   ยุทธศาสตร์การพัฒนาด้านการศึกษา ศาสนา  ศิลปวัฒนธรรม  จารีประเพณี  และภูมิปัญญาท้องถิ่น</t>
  </si>
  <si>
    <t>ก. ยุทธศาสตร์จังหวัดที่  3 การเสริมสร้างความมั่นคงทางสังคม พัฒนาคุณภาพชีวิตและการศึกษาเรียนรู้อย่างมีคุณภาพ</t>
  </si>
  <si>
    <t>ข. ยุทธศาสตร์การพัฒนาของ อปท. ในเขตจังหวัดที่ 2 การพัฒนาคุณภาพชีวิตและส่งเสริมการศึกาเรียนรู้แบบองค์รวม</t>
  </si>
  <si>
    <t>ยุทธศาสตร์จังหวัดที่  3 การเสริมสร้างความมั่นคงทางสังคม พัฒนาคุณภาพชีวิตและการศึกษาเรียนรู้อย่างมีคุณภาพ</t>
  </si>
  <si>
    <t>ยุทธศาสตร์การพัฒนาของ อปท. ในเขตจังหวัดที่ 2 การพัฒนาคุณภาพชีวิตและส่งเสริมการศึกาเรียนรู้แบบองค์รวม</t>
  </si>
  <si>
    <t xml:space="preserve">   2) ร.ร.บ้านโตน</t>
  </si>
  <si>
    <t>3.3 แผนงานเคหะและชุมชน</t>
  </si>
  <si>
    <t>เพื่อให้เด็กใน ศพด. มีสุขภาพ</t>
  </si>
  <si>
    <t>แข็งแรงเจริญเติบโตสมวัย</t>
  </si>
  <si>
    <t>การบริหารและ</t>
  </si>
  <si>
    <t>การเรียนการสอน</t>
  </si>
  <si>
    <t>ของ ศพด. กะลาเส</t>
  </si>
  <si>
    <t>มีประสิทธิภาพ</t>
  </si>
  <si>
    <t>โครงการติดตั้งมุ้งลวดศูนย์พัฒนาเด็ก</t>
  </si>
  <si>
    <t>เล็กบ้านกะลาเส</t>
  </si>
  <si>
    <t>ป้องกันไข้เลือด</t>
  </si>
  <si>
    <t>ออกใน ศพด.</t>
  </si>
  <si>
    <t>(ชุดออกกำลังกายกลางแจ้ง)</t>
  </si>
  <si>
    <t>โครงการเศรษฐกิจพอเพียงของ ศพด.</t>
  </si>
  <si>
    <t>เพื่อสืบสานปรัชญาเศรษฐกิจ</t>
  </si>
  <si>
    <t>ทำกิจกรรม</t>
  </si>
  <si>
    <t>อบต.กะลาเส</t>
  </si>
  <si>
    <t>พอเพียง</t>
  </si>
  <si>
    <t>เศรษฐกิจพอเพียง</t>
  </si>
  <si>
    <t xml:space="preserve">โครงการเข้าวัดปฏิบัติธรรมวันธรรมสวนะ </t>
  </si>
  <si>
    <t>เพื่อให้พุทธศาสนิกชนได้</t>
  </si>
  <si>
    <t xml:space="preserve">คณะผู้บริหาร </t>
  </si>
  <si>
    <t>เข้าวัดปฏิ</t>
  </si>
  <si>
    <t>เพื่อให้พุทธศาสนิกชน</t>
  </si>
  <si>
    <t>(วันพระ) </t>
  </si>
  <si>
    <t>ร่วมทำบุญ ฟังธรรมะ</t>
  </si>
  <si>
    <t>สมาชิกสภา</t>
  </si>
  <si>
    <t>บัติธรรม</t>
  </si>
  <si>
    <t>นำหลักธรรมไปปรับ</t>
  </si>
  <si>
    <t>เจ้าหน้าที่ประชาชน</t>
  </si>
  <si>
    <t>ใช้ให้เกิดประโยชน์</t>
  </si>
  <si>
    <t>โครงการมีรั้วหนูปลอดภัย ของ ศพด.</t>
  </si>
  <si>
    <t xml:space="preserve">เพื่อสร้างรั้วบริเวณ </t>
  </si>
  <si>
    <t>ขนาด</t>
  </si>
  <si>
    <t>ก่อสร้างรั้ว คสล.</t>
  </si>
  <si>
    <t>มีความปลอดภัย</t>
  </si>
  <si>
    <t>ตำบลกะลาเส หมู่ที่ 2</t>
  </si>
  <si>
    <t>ศพด. ตำบลกะลาเส</t>
  </si>
  <si>
    <t>ยาว 50 เมตร</t>
  </si>
  <si>
    <t>ในการเลี้ยงดูเด็ก</t>
  </si>
  <si>
    <t>โครงการปรับปรุงซ่อมแซมอาคารศูนย์</t>
  </si>
  <si>
    <t>ปรับปรุงซ่อมแซมอาคาร</t>
  </si>
  <si>
    <t>ปรับปรุง</t>
  </si>
  <si>
    <t>เพื่อให้อาคารมีความ</t>
  </si>
  <si>
    <t>พัฒนาเด็กเล็ก อบต.กะลาเส หมู่ที่ 2</t>
  </si>
  <si>
    <t>ศูนย์พัฒนาด็กเล็ก</t>
  </si>
  <si>
    <t>ซ่อมแซม</t>
  </si>
  <si>
    <t>คงทนถาวร</t>
  </si>
  <si>
    <t>ตำบลกะลาเส</t>
  </si>
  <si>
    <t xml:space="preserve">                                                                                                                                                          รายละเอียดโครงการพัฒนา</t>
  </si>
  <si>
    <t>พนักงานและเด็กมี</t>
  </si>
  <si>
    <t>ส่วนร่วมในโครงการ</t>
  </si>
  <si>
    <t xml:space="preserve">บูชา ออกพรรษา </t>
  </si>
  <si>
    <t>ศาสนา 4  ครั้ง</t>
  </si>
  <si>
    <t>ปัญญาและส่งเสริมการ</t>
  </si>
  <si>
    <t>ถ่ายทอดภูมิปัญญาท้องถิ่น</t>
  </si>
  <si>
    <t>ค่าอาหารเสริม (นม)</t>
  </si>
  <si>
    <t>ค่าอาหารกลางวัน</t>
  </si>
  <si>
    <t>ได้แก่เด็ก นร.3ร.ร.</t>
  </si>
  <si>
    <t>กลางวันเด็กนักเรียน</t>
  </si>
  <si>
    <t>ในเขต อบต.</t>
  </si>
  <si>
    <t>ผู้ได้รับอุบัติเหตุ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</si>
</sst>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22"/>
    </font>
    <font>
      <b/>
      <sz val="14"/>
      <name val="Angsana New"/>
      <family val="1"/>
    </font>
    <font>
      <sz val="14"/>
      <name val="Angsana New"/>
      <family val="1"/>
    </font>
    <font>
      <sz val="8"/>
      <name val="Arial"/>
      <family val="2"/>
    </font>
    <font>
      <b/>
      <sz val="12"/>
      <name val="Angsana New"/>
      <family val="1"/>
    </font>
    <font>
      <b/>
      <sz val="13"/>
      <name val="Angsana New"/>
      <family val="1"/>
    </font>
    <font>
      <u/>
      <sz val="14"/>
      <name val="Angsana New"/>
      <family val="1"/>
    </font>
    <font>
      <sz val="12"/>
      <name val="Angsana New"/>
      <family val="1"/>
    </font>
    <font>
      <sz val="9"/>
      <name val="Angsana New"/>
      <family val="1"/>
    </font>
    <font>
      <b/>
      <sz val="9"/>
      <color rgb="FFFF0000"/>
      <name val="Angsana New"/>
      <family val="1"/>
    </font>
    <font>
      <b/>
      <sz val="12"/>
      <color rgb="FFFF0000"/>
      <name val="Angsana New"/>
      <family val="1"/>
    </font>
    <font>
      <b/>
      <sz val="10"/>
      <name val="Angsana New"/>
      <family val="1"/>
    </font>
    <font>
      <sz val="13"/>
      <name val="Angsana New"/>
      <family val="1"/>
    </font>
    <font>
      <sz val="14"/>
      <color rgb="FF1C1E21"/>
      <name val="Angsana New"/>
      <family val="1"/>
    </font>
    <font>
      <sz val="10"/>
      <name val="Angsana New"/>
      <family val="1"/>
    </font>
    <font>
      <sz val="14"/>
      <name val="Angsana New"/>
      <family val="1"/>
      <charset val="222"/>
    </font>
    <font>
      <sz val="16"/>
      <name val="Angsana New"/>
      <family val="1"/>
    </font>
    <font>
      <sz val="10"/>
      <name val="Arial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0" fontId="1" fillId="0" borderId="2" xfId="0" quotePrefix="1" applyFont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0" fontId="0" fillId="0" borderId="0" xfId="0" applyBorder="1"/>
    <xf numFmtId="0" fontId="2" fillId="0" borderId="2" xfId="0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/>
    <xf numFmtId="3" fontId="2" fillId="0" borderId="8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2" xfId="0" quotePrefix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/>
    <xf numFmtId="0" fontId="0" fillId="0" borderId="9" xfId="0" applyBorder="1"/>
    <xf numFmtId="0" fontId="0" fillId="0" borderId="9" xfId="0" applyFill="1" applyBorder="1"/>
    <xf numFmtId="0" fontId="2" fillId="0" borderId="11" xfId="0" applyFont="1" applyBorder="1" applyAlignment="1">
      <alignment horizontal="center"/>
    </xf>
    <xf numFmtId="0" fontId="0" fillId="0" borderId="0" xfId="0" applyFill="1" applyBorder="1"/>
    <xf numFmtId="0" fontId="0" fillId="0" borderId="11" xfId="0" applyBorder="1"/>
    <xf numFmtId="0" fontId="2" fillId="0" borderId="12" xfId="0" applyFont="1" applyBorder="1" applyAlignment="1">
      <alignment horizontal="center"/>
    </xf>
    <xf numFmtId="3" fontId="2" fillId="0" borderId="0" xfId="0" quotePrefix="1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2" xfId="0" quotePrefix="1" applyNumberFormat="1" applyFont="1" applyFill="1" applyBorder="1" applyAlignment="1">
      <alignment horizontal="center"/>
    </xf>
    <xf numFmtId="0" fontId="2" fillId="0" borderId="9" xfId="0" applyFont="1" applyFill="1" applyBorder="1"/>
    <xf numFmtId="0" fontId="2" fillId="0" borderId="10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Fill="1"/>
    <xf numFmtId="3" fontId="1" fillId="0" borderId="9" xfId="0" applyNumberFormat="1" applyFont="1" applyFill="1" applyBorder="1"/>
    <xf numFmtId="3" fontId="1" fillId="0" borderId="3" xfId="0" applyNumberFormat="1" applyFont="1" applyFill="1" applyBorder="1"/>
    <xf numFmtId="3" fontId="9" fillId="0" borderId="3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1" fillId="0" borderId="2" xfId="0" quotePrefix="1" applyNumberFormat="1" applyFont="1" applyFill="1" applyBorder="1" applyAlignment="1">
      <alignment horizontal="center"/>
    </xf>
    <xf numFmtId="3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10" fillId="0" borderId="2" xfId="0" applyNumberFormat="1" applyFont="1" applyFill="1" applyBorder="1" applyAlignment="1">
      <alignment horizontal="center"/>
    </xf>
    <xf numFmtId="3" fontId="10" fillId="0" borderId="3" xfId="0" applyNumberFormat="1" applyFont="1" applyFill="1" applyBorder="1"/>
    <xf numFmtId="3" fontId="11" fillId="0" borderId="3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1" xfId="0" applyFont="1" applyBorder="1"/>
    <xf numFmtId="3" fontId="2" fillId="0" borderId="1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3" fillId="0" borderId="0" xfId="0" applyFont="1" applyFill="1"/>
    <xf numFmtId="0" fontId="2" fillId="0" borderId="0" xfId="0" applyFont="1" applyFill="1" applyAlignment="1">
      <alignment horizontal="center"/>
    </xf>
    <xf numFmtId="0" fontId="14" fillId="0" borderId="11" xfId="0" applyFont="1" applyFill="1" applyBorder="1"/>
    <xf numFmtId="3" fontId="2" fillId="0" borderId="11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/>
    <xf numFmtId="3" fontId="2" fillId="0" borderId="0" xfId="0" applyNumberFormat="1" applyFont="1" applyAlignment="1">
      <alignment horizontal="center"/>
    </xf>
    <xf numFmtId="0" fontId="0" fillId="0" borderId="3" xfId="0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/>
    <xf numFmtId="0" fontId="15" fillId="0" borderId="11" xfId="0" applyFont="1" applyFill="1" applyBorder="1" applyAlignment="1">
      <alignment horizontal="center"/>
    </xf>
    <xf numFmtId="3" fontId="15" fillId="0" borderId="2" xfId="0" applyNumberFormat="1" applyFont="1" applyFill="1" applyBorder="1" applyAlignment="1">
      <alignment horizontal="center"/>
    </xf>
    <xf numFmtId="3" fontId="15" fillId="0" borderId="11" xfId="0" applyNumberFormat="1" applyFont="1" applyFill="1" applyBorder="1" applyAlignment="1">
      <alignment horizontal="center"/>
    </xf>
    <xf numFmtId="0" fontId="17" fillId="0" borderId="0" xfId="0" applyFont="1" applyFill="1"/>
    <xf numFmtId="3" fontId="1" fillId="0" borderId="9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O102"/>
  <sheetViews>
    <sheetView tabSelected="1" view="pageLayout" zoomScale="124" zoomScaleSheetLayoutView="100" zoomScalePageLayoutView="124" workbookViewId="0">
      <selection activeCell="A5" sqref="A5:M5"/>
    </sheetView>
  </sheetViews>
  <sheetFormatPr defaultRowHeight="12.75" x14ac:dyDescent="0.2"/>
  <cols>
    <col min="1" max="1" width="3.5703125" customWidth="1"/>
    <col min="2" max="2" width="30" customWidth="1"/>
    <col min="3" max="3" width="20.42578125" customWidth="1"/>
    <col min="4" max="4" width="14" customWidth="1"/>
    <col min="5" max="5" width="7.7109375" style="50" customWidth="1"/>
    <col min="6" max="6" width="7.140625" style="50" customWidth="1"/>
    <col min="7" max="7" width="7.85546875" style="50" customWidth="1"/>
    <col min="8" max="8" width="7.85546875" style="50" bestFit="1" customWidth="1"/>
    <col min="9" max="9" width="7" style="50" customWidth="1"/>
    <col min="10" max="10" width="7.5703125" customWidth="1"/>
    <col min="11" max="11" width="15.28515625" customWidth="1"/>
    <col min="12" max="12" width="11" customWidth="1"/>
    <col min="13" max="15" width="9.140625" hidden="1" customWidth="1"/>
  </cols>
  <sheetData>
    <row r="1" spans="1:15" s="2" customFormat="1" ht="18.95" customHeight="1" x14ac:dyDescent="0.4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5" s="2" customFormat="1" ht="18.95" customHeight="1" x14ac:dyDescent="0.45">
      <c r="A2" s="129" t="s">
        <v>160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5" s="2" customFormat="1" ht="18.95" customHeight="1" x14ac:dyDescent="0.45">
      <c r="A3" s="129" t="s">
        <v>46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</row>
    <row r="4" spans="1:15" s="2" customFormat="1" ht="18.95" customHeight="1" x14ac:dyDescent="0.45">
      <c r="A4" s="31" t="s">
        <v>187</v>
      </c>
      <c r="B4" s="29"/>
      <c r="C4" s="29"/>
      <c r="D4" s="29"/>
      <c r="E4" s="53"/>
      <c r="F4" s="53"/>
      <c r="G4" s="53"/>
      <c r="H4" s="53"/>
      <c r="I4" s="53"/>
      <c r="J4" s="29"/>
      <c r="K4" s="29"/>
      <c r="L4" s="29"/>
      <c r="M4" s="22"/>
      <c r="N4" s="29"/>
      <c r="O4" s="23"/>
    </row>
    <row r="5" spans="1:15" s="2" customFormat="1" ht="21.75" customHeight="1" x14ac:dyDescent="0.45">
      <c r="A5" s="130" t="s">
        <v>188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"/>
      <c r="O5" s="24"/>
    </row>
    <row r="6" spans="1:15" s="2" customFormat="1" ht="21.75" customHeight="1" x14ac:dyDescent="0.45">
      <c r="A6" s="130" t="s">
        <v>186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"/>
      <c r="O6" s="24"/>
    </row>
    <row r="7" spans="1:15" s="2" customFormat="1" ht="21.75" customHeight="1" x14ac:dyDescent="0.45">
      <c r="A7" s="1" t="s">
        <v>77</v>
      </c>
      <c r="B7" s="30"/>
      <c r="C7" s="1"/>
      <c r="D7" s="1"/>
      <c r="E7" s="54"/>
      <c r="F7" s="54"/>
      <c r="G7" s="54"/>
      <c r="H7" s="54"/>
      <c r="I7" s="54"/>
      <c r="J7" s="1"/>
      <c r="K7" s="1"/>
      <c r="L7" s="1"/>
      <c r="M7" s="25"/>
      <c r="N7" s="1"/>
      <c r="O7" s="24"/>
    </row>
    <row r="8" spans="1:15" ht="21.75" customHeight="1" x14ac:dyDescent="0.45">
      <c r="A8" s="3" t="s">
        <v>1</v>
      </c>
      <c r="B8" s="3" t="s">
        <v>2</v>
      </c>
      <c r="C8" s="3" t="s">
        <v>3</v>
      </c>
      <c r="D8" s="3" t="s">
        <v>4</v>
      </c>
      <c r="E8" s="126" t="s">
        <v>5</v>
      </c>
      <c r="F8" s="127"/>
      <c r="G8" s="127"/>
      <c r="H8" s="127"/>
      <c r="I8" s="128"/>
      <c r="J8" s="19" t="s">
        <v>47</v>
      </c>
      <c r="K8" s="3" t="s">
        <v>6</v>
      </c>
      <c r="L8" s="3" t="s">
        <v>7</v>
      </c>
    </row>
    <row r="9" spans="1:15" ht="21.75" customHeight="1" x14ac:dyDescent="0.45">
      <c r="A9" s="4"/>
      <c r="B9" s="4"/>
      <c r="C9" s="4"/>
      <c r="D9" s="4" t="s">
        <v>8</v>
      </c>
      <c r="E9" s="55">
        <v>2561</v>
      </c>
      <c r="F9" s="55">
        <v>2562</v>
      </c>
      <c r="G9" s="55">
        <v>2563</v>
      </c>
      <c r="H9" s="55">
        <v>2564</v>
      </c>
      <c r="I9" s="55">
        <v>2565</v>
      </c>
      <c r="J9" s="4" t="s">
        <v>48</v>
      </c>
      <c r="K9" s="4" t="s">
        <v>9</v>
      </c>
      <c r="L9" s="4" t="s">
        <v>59</v>
      </c>
    </row>
    <row r="10" spans="1:15" ht="18.95" customHeight="1" x14ac:dyDescent="0.45">
      <c r="A10" s="5"/>
      <c r="B10" s="5"/>
      <c r="C10" s="5"/>
      <c r="D10" s="5"/>
      <c r="E10" s="56" t="s">
        <v>10</v>
      </c>
      <c r="F10" s="56" t="s">
        <v>10</v>
      </c>
      <c r="G10" s="56" t="s">
        <v>10</v>
      </c>
      <c r="H10" s="56" t="s">
        <v>10</v>
      </c>
      <c r="I10" s="56" t="s">
        <v>10</v>
      </c>
      <c r="J10" s="5"/>
      <c r="K10" s="5"/>
      <c r="L10" s="5"/>
    </row>
    <row r="11" spans="1:15" ht="21" x14ac:dyDescent="0.45">
      <c r="A11" s="15">
        <v>1</v>
      </c>
      <c r="B11" s="18" t="s">
        <v>86</v>
      </c>
      <c r="C11" s="15" t="s">
        <v>62</v>
      </c>
      <c r="D11" s="15" t="s">
        <v>83</v>
      </c>
      <c r="E11" s="16">
        <v>200000</v>
      </c>
      <c r="F11" s="16">
        <v>200000</v>
      </c>
      <c r="G11" s="16">
        <v>200000</v>
      </c>
      <c r="H11" s="16">
        <v>200000</v>
      </c>
      <c r="I11" s="16">
        <v>200000</v>
      </c>
      <c r="J11" s="16" t="s">
        <v>40</v>
      </c>
      <c r="K11" s="15" t="s">
        <v>63</v>
      </c>
      <c r="L11" s="15" t="s">
        <v>163</v>
      </c>
    </row>
    <row r="12" spans="1:15" ht="21" x14ac:dyDescent="0.45">
      <c r="A12" s="15"/>
      <c r="B12" s="18"/>
      <c r="C12" s="15" t="s">
        <v>64</v>
      </c>
      <c r="D12" s="15" t="s">
        <v>65</v>
      </c>
      <c r="E12" s="15"/>
      <c r="F12" s="15"/>
      <c r="G12" s="15"/>
      <c r="H12" s="15"/>
      <c r="I12" s="15"/>
      <c r="J12" s="15"/>
      <c r="K12" s="15" t="s">
        <v>84</v>
      </c>
      <c r="L12" s="15"/>
    </row>
    <row r="13" spans="1:15" ht="21" x14ac:dyDescent="0.45">
      <c r="A13" s="15"/>
      <c r="B13" s="18"/>
      <c r="C13" s="15" t="s">
        <v>66</v>
      </c>
      <c r="D13" s="15"/>
      <c r="E13" s="15"/>
      <c r="F13" s="15"/>
      <c r="G13" s="15"/>
      <c r="H13" s="15"/>
      <c r="I13" s="15"/>
      <c r="J13" s="15"/>
      <c r="K13" s="15" t="s">
        <v>85</v>
      </c>
      <c r="L13" s="15"/>
    </row>
    <row r="14" spans="1:15" ht="21" x14ac:dyDescent="0.45">
      <c r="A14" s="15"/>
      <c r="B14" s="18"/>
      <c r="C14" s="14"/>
      <c r="D14" s="15"/>
      <c r="E14" s="15"/>
      <c r="F14" s="15"/>
      <c r="G14" s="15"/>
      <c r="H14" s="15"/>
      <c r="I14" s="15"/>
      <c r="J14" s="15"/>
      <c r="K14" s="14"/>
      <c r="L14" s="14"/>
    </row>
    <row r="15" spans="1:15" s="50" customFormat="1" ht="21" x14ac:dyDescent="0.45">
      <c r="A15" s="15">
        <v>2</v>
      </c>
      <c r="B15" s="18" t="s">
        <v>164</v>
      </c>
      <c r="C15" s="15" t="s">
        <v>176</v>
      </c>
      <c r="D15" s="15" t="s">
        <v>141</v>
      </c>
      <c r="E15" s="16">
        <v>83500</v>
      </c>
      <c r="F15" s="16">
        <v>44100</v>
      </c>
      <c r="G15" s="16">
        <v>147000</v>
      </c>
      <c r="H15" s="16">
        <v>171500</v>
      </c>
      <c r="I15" s="16">
        <v>196000</v>
      </c>
      <c r="J15" s="16" t="s">
        <v>67</v>
      </c>
      <c r="K15" s="15" t="s">
        <v>68</v>
      </c>
      <c r="L15" s="15" t="s">
        <v>163</v>
      </c>
    </row>
    <row r="16" spans="1:15" s="50" customFormat="1" ht="21" x14ac:dyDescent="0.45">
      <c r="A16" s="15"/>
      <c r="B16" s="18" t="s">
        <v>165</v>
      </c>
      <c r="C16" s="15" t="s">
        <v>112</v>
      </c>
      <c r="D16" s="15" t="s">
        <v>165</v>
      </c>
      <c r="E16" s="73"/>
      <c r="F16" s="73"/>
      <c r="G16" s="73"/>
      <c r="H16" s="73"/>
      <c r="I16" s="73"/>
      <c r="J16" s="15"/>
      <c r="K16" s="15" t="s">
        <v>69</v>
      </c>
      <c r="L16" s="15"/>
    </row>
    <row r="17" spans="1:15" ht="21" x14ac:dyDescent="0.45">
      <c r="A17" s="15"/>
      <c r="B17" s="18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50"/>
      <c r="N17" s="50"/>
      <c r="O17" s="50"/>
    </row>
    <row r="18" spans="1:15" ht="23.25" x14ac:dyDescent="0.5">
      <c r="A18" s="15">
        <v>3</v>
      </c>
      <c r="B18" s="18" t="s">
        <v>248</v>
      </c>
      <c r="C18" s="15" t="s">
        <v>168</v>
      </c>
      <c r="D18" s="15" t="s">
        <v>249</v>
      </c>
      <c r="E18" s="122">
        <v>1440000</v>
      </c>
      <c r="F18" s="122">
        <v>1512000</v>
      </c>
      <c r="G18" s="122">
        <v>1600000</v>
      </c>
      <c r="H18" s="122">
        <v>1700000</v>
      </c>
      <c r="I18" s="122">
        <v>1800000</v>
      </c>
      <c r="J18" s="122" t="s">
        <v>67</v>
      </c>
      <c r="K18" s="15" t="s">
        <v>175</v>
      </c>
      <c r="L18" s="120" t="s">
        <v>163</v>
      </c>
    </row>
    <row r="19" spans="1:15" ht="21" x14ac:dyDescent="0.45">
      <c r="A19" s="15"/>
      <c r="B19" s="119" t="s">
        <v>60</v>
      </c>
      <c r="C19" s="15" t="s">
        <v>250</v>
      </c>
      <c r="D19" s="15" t="s">
        <v>166</v>
      </c>
      <c r="E19" s="89"/>
      <c r="F19" s="89"/>
      <c r="G19" s="89"/>
      <c r="H19" s="89"/>
      <c r="I19" s="89"/>
      <c r="J19" s="89"/>
      <c r="K19" s="15" t="s">
        <v>167</v>
      </c>
      <c r="L19" s="89"/>
    </row>
    <row r="20" spans="1:15" ht="21" x14ac:dyDescent="0.45">
      <c r="A20" s="15"/>
      <c r="B20" s="119"/>
      <c r="C20" s="15" t="s">
        <v>251</v>
      </c>
      <c r="D20" s="15" t="s">
        <v>191</v>
      </c>
      <c r="E20" s="89"/>
      <c r="F20" s="89"/>
      <c r="G20" s="89"/>
      <c r="H20" s="89"/>
      <c r="I20" s="89"/>
      <c r="J20" s="89"/>
      <c r="K20" s="89"/>
      <c r="L20" s="89"/>
    </row>
    <row r="21" spans="1:15" ht="21" x14ac:dyDescent="0.45">
      <c r="A21" s="15"/>
      <c r="B21" s="119"/>
      <c r="C21" s="89"/>
      <c r="D21" s="15" t="s">
        <v>173</v>
      </c>
      <c r="E21" s="89"/>
      <c r="F21" s="89"/>
      <c r="G21" s="89"/>
      <c r="H21" s="89"/>
      <c r="I21" s="89"/>
      <c r="J21" s="89"/>
      <c r="K21" s="89"/>
      <c r="L21" s="89"/>
    </row>
    <row r="22" spans="1:15" ht="21" x14ac:dyDescent="0.45">
      <c r="A22" s="15"/>
      <c r="B22" s="87"/>
      <c r="C22" s="88"/>
      <c r="D22" s="89"/>
      <c r="E22" s="89"/>
      <c r="F22" s="89"/>
      <c r="G22" s="89"/>
      <c r="H22" s="89"/>
      <c r="I22" s="89"/>
      <c r="J22" s="88"/>
      <c r="K22" s="88"/>
      <c r="L22" s="88"/>
    </row>
    <row r="23" spans="1:15" ht="21" x14ac:dyDescent="0.45">
      <c r="A23" s="33"/>
      <c r="B23" s="32"/>
      <c r="C23" s="9"/>
      <c r="D23" s="9"/>
      <c r="E23" s="33"/>
      <c r="F23" s="33"/>
      <c r="G23" s="33"/>
      <c r="H23" s="33"/>
      <c r="I23" s="33"/>
      <c r="J23" s="9"/>
      <c r="K23" s="9"/>
      <c r="L23" s="9"/>
    </row>
    <row r="24" spans="1:15" ht="21" x14ac:dyDescent="0.45">
      <c r="A24" s="15">
        <v>4</v>
      </c>
      <c r="B24" s="18" t="s">
        <v>247</v>
      </c>
      <c r="C24" s="121" t="s">
        <v>170</v>
      </c>
      <c r="D24" s="89" t="s">
        <v>185</v>
      </c>
      <c r="E24" s="122">
        <v>722500</v>
      </c>
      <c r="F24" s="122">
        <v>741600</v>
      </c>
      <c r="G24" s="122">
        <v>760000</v>
      </c>
      <c r="H24" s="122">
        <v>790000</v>
      </c>
      <c r="I24" s="122">
        <v>820000</v>
      </c>
      <c r="J24" s="122" t="s">
        <v>67</v>
      </c>
      <c r="K24" s="121" t="s">
        <v>175</v>
      </c>
      <c r="L24" s="121" t="s">
        <v>163</v>
      </c>
    </row>
    <row r="25" spans="1:15" ht="21" x14ac:dyDescent="0.45">
      <c r="A25" s="15"/>
      <c r="B25" s="119"/>
      <c r="C25" s="121" t="s">
        <v>169</v>
      </c>
      <c r="D25" s="119" t="s">
        <v>171</v>
      </c>
      <c r="E25" s="121"/>
      <c r="F25" s="121"/>
      <c r="G25" s="121"/>
      <c r="H25" s="121"/>
      <c r="I25" s="121"/>
      <c r="J25" s="121"/>
      <c r="K25" s="121" t="s">
        <v>167</v>
      </c>
      <c r="L25" s="121"/>
    </row>
    <row r="26" spans="1:15" ht="21" x14ac:dyDescent="0.45">
      <c r="A26" s="15"/>
      <c r="B26" s="123"/>
      <c r="C26" s="121"/>
      <c r="D26" s="119" t="s">
        <v>172</v>
      </c>
      <c r="E26" s="121"/>
      <c r="F26" s="121"/>
      <c r="G26" s="121"/>
      <c r="H26" s="121"/>
      <c r="I26" s="121"/>
      <c r="J26" s="121"/>
      <c r="K26" s="121"/>
      <c r="L26" s="121"/>
    </row>
    <row r="27" spans="1:15" ht="21" x14ac:dyDescent="0.45">
      <c r="A27" s="15"/>
      <c r="B27" s="123"/>
      <c r="C27" s="121"/>
      <c r="D27" s="119" t="s">
        <v>173</v>
      </c>
      <c r="E27" s="121"/>
      <c r="F27" s="121"/>
      <c r="G27" s="121"/>
      <c r="H27" s="121"/>
      <c r="I27" s="121"/>
      <c r="J27" s="121"/>
      <c r="K27" s="121"/>
      <c r="L27" s="121"/>
    </row>
    <row r="28" spans="1:15" ht="21" x14ac:dyDescent="0.45">
      <c r="A28" s="15"/>
      <c r="B28" s="123"/>
      <c r="C28" s="121"/>
      <c r="D28" s="119" t="s">
        <v>174</v>
      </c>
      <c r="E28" s="121"/>
      <c r="F28" s="121"/>
      <c r="G28" s="121"/>
      <c r="H28" s="121"/>
      <c r="I28" s="121"/>
      <c r="J28" s="121"/>
      <c r="K28" s="121"/>
      <c r="L28" s="121"/>
    </row>
    <row r="29" spans="1:15" s="17" customFormat="1" ht="21" x14ac:dyDescent="0.45">
      <c r="A29" s="15"/>
      <c r="B29" s="8"/>
      <c r="C29" s="8"/>
      <c r="D29" s="6"/>
      <c r="E29" s="15"/>
      <c r="F29" s="15"/>
      <c r="G29" s="15"/>
      <c r="H29" s="15"/>
      <c r="I29" s="15"/>
      <c r="J29" s="6"/>
      <c r="K29" s="6"/>
      <c r="L29" s="6"/>
    </row>
    <row r="30" spans="1:15" ht="21" x14ac:dyDescent="0.45">
      <c r="A30" s="15">
        <v>5</v>
      </c>
      <c r="B30" s="7" t="s">
        <v>142</v>
      </c>
      <c r="C30" s="11" t="s">
        <v>70</v>
      </c>
      <c r="D30" s="6" t="s">
        <v>101</v>
      </c>
      <c r="E30" s="16">
        <v>28900</v>
      </c>
      <c r="F30" s="16">
        <v>15300</v>
      </c>
      <c r="G30" s="16">
        <v>35000</v>
      </c>
      <c r="H30" s="16">
        <v>40000</v>
      </c>
      <c r="I30" s="16">
        <v>40000</v>
      </c>
      <c r="J30" s="11" t="s">
        <v>40</v>
      </c>
      <c r="K30" s="6" t="s">
        <v>71</v>
      </c>
      <c r="L30" s="15" t="s">
        <v>163</v>
      </c>
    </row>
    <row r="31" spans="1:15" ht="21" x14ac:dyDescent="0.45">
      <c r="A31" s="6"/>
      <c r="B31" s="7" t="s">
        <v>112</v>
      </c>
      <c r="C31" s="6" t="s">
        <v>72</v>
      </c>
      <c r="D31" s="6" t="s">
        <v>102</v>
      </c>
      <c r="E31" s="15"/>
      <c r="F31" s="15"/>
      <c r="G31" s="15"/>
      <c r="H31" s="15"/>
      <c r="I31" s="15"/>
      <c r="J31" s="6"/>
      <c r="K31" s="6" t="s">
        <v>73</v>
      </c>
      <c r="L31" s="6"/>
    </row>
    <row r="32" spans="1:15" ht="21" x14ac:dyDescent="0.45">
      <c r="A32" s="6"/>
      <c r="B32" s="7"/>
      <c r="C32" s="6"/>
      <c r="D32" s="6"/>
      <c r="E32" s="15"/>
      <c r="F32" s="15"/>
      <c r="G32" s="15"/>
      <c r="H32" s="15"/>
      <c r="I32" s="15"/>
      <c r="J32" s="6"/>
      <c r="K32" s="6"/>
      <c r="L32" s="6"/>
    </row>
    <row r="33" spans="1:15" ht="21" x14ac:dyDescent="0.45">
      <c r="A33" s="6">
        <v>6</v>
      </c>
      <c r="B33" s="7" t="s">
        <v>74</v>
      </c>
      <c r="C33" s="6" t="s">
        <v>75</v>
      </c>
      <c r="D33" s="6" t="s">
        <v>103</v>
      </c>
      <c r="E33" s="16" t="s">
        <v>82</v>
      </c>
      <c r="F33" s="16" t="s">
        <v>82</v>
      </c>
      <c r="G33" s="16">
        <v>5000</v>
      </c>
      <c r="H33" s="16">
        <v>5000</v>
      </c>
      <c r="I33" s="16">
        <v>5000</v>
      </c>
      <c r="J33" s="11" t="s">
        <v>40</v>
      </c>
      <c r="K33" s="6" t="s">
        <v>184</v>
      </c>
      <c r="L33" s="15" t="s">
        <v>163</v>
      </c>
    </row>
    <row r="34" spans="1:15" ht="21" x14ac:dyDescent="0.45">
      <c r="A34" s="6"/>
      <c r="B34" s="7"/>
      <c r="C34" s="15"/>
      <c r="D34" s="6" t="s">
        <v>104</v>
      </c>
      <c r="E34" s="15"/>
      <c r="F34" s="15"/>
      <c r="G34" s="15"/>
      <c r="H34" s="15"/>
      <c r="I34" s="15"/>
      <c r="J34" s="6"/>
      <c r="K34" s="6" t="s">
        <v>252</v>
      </c>
      <c r="L34" s="6"/>
    </row>
    <row r="35" spans="1:15" ht="21" x14ac:dyDescent="0.45">
      <c r="A35" s="6"/>
      <c r="B35" s="7" t="s">
        <v>60</v>
      </c>
      <c r="C35" s="15"/>
      <c r="D35" s="6"/>
      <c r="E35" s="15"/>
      <c r="F35" s="15"/>
      <c r="G35" s="15"/>
      <c r="H35" s="15"/>
      <c r="I35" s="15"/>
      <c r="J35" s="6"/>
      <c r="K35" s="6"/>
      <c r="L35" s="6"/>
    </row>
    <row r="36" spans="1:15" ht="21" x14ac:dyDescent="0.45">
      <c r="A36" s="6">
        <v>7</v>
      </c>
      <c r="B36" s="7" t="s">
        <v>181</v>
      </c>
      <c r="C36" s="6" t="s">
        <v>76</v>
      </c>
      <c r="D36" s="6" t="s">
        <v>105</v>
      </c>
      <c r="E36" s="16" t="s">
        <v>82</v>
      </c>
      <c r="F36" s="16" t="s">
        <v>82</v>
      </c>
      <c r="G36" s="16">
        <v>5000</v>
      </c>
      <c r="H36" s="16">
        <v>5000</v>
      </c>
      <c r="I36" s="16">
        <v>5000</v>
      </c>
      <c r="J36" s="11" t="s">
        <v>40</v>
      </c>
      <c r="K36" s="6" t="s">
        <v>182</v>
      </c>
      <c r="L36" s="15" t="s">
        <v>163</v>
      </c>
    </row>
    <row r="37" spans="1:15" ht="21" x14ac:dyDescent="0.45">
      <c r="A37" s="6"/>
      <c r="B37" s="7" t="s">
        <v>165</v>
      </c>
      <c r="C37" s="6" t="s">
        <v>180</v>
      </c>
      <c r="D37" s="6" t="s">
        <v>106</v>
      </c>
      <c r="E37" s="16"/>
      <c r="F37" s="16"/>
      <c r="G37" s="16"/>
      <c r="H37" s="16"/>
      <c r="I37" s="16"/>
      <c r="J37" s="11"/>
      <c r="K37" s="6" t="s">
        <v>183</v>
      </c>
      <c r="L37" s="6"/>
    </row>
    <row r="38" spans="1:15" s="17" customFormat="1" ht="21" x14ac:dyDescent="0.45">
      <c r="A38" s="15"/>
      <c r="B38" s="18"/>
      <c r="C38" s="15"/>
      <c r="D38" s="15"/>
      <c r="E38" s="16"/>
      <c r="F38" s="16"/>
      <c r="G38" s="16"/>
      <c r="H38" s="16"/>
      <c r="I38" s="16"/>
      <c r="J38" s="16"/>
      <c r="K38" s="15"/>
      <c r="L38" s="15"/>
    </row>
    <row r="39" spans="1:15" s="50" customFormat="1" ht="21" x14ac:dyDescent="0.45">
      <c r="A39" s="15">
        <v>8</v>
      </c>
      <c r="B39" s="18" t="s">
        <v>140</v>
      </c>
      <c r="C39" s="15" t="s">
        <v>17</v>
      </c>
      <c r="D39" s="15" t="s">
        <v>87</v>
      </c>
      <c r="E39" s="16">
        <v>50000</v>
      </c>
      <c r="F39" s="16">
        <v>50000</v>
      </c>
      <c r="G39" s="16">
        <v>50000</v>
      </c>
      <c r="H39" s="16">
        <v>50000</v>
      </c>
      <c r="I39" s="16">
        <v>50000</v>
      </c>
      <c r="J39" s="16" t="s">
        <v>51</v>
      </c>
      <c r="K39" s="15" t="s">
        <v>14</v>
      </c>
      <c r="L39" s="15" t="s">
        <v>163</v>
      </c>
    </row>
    <row r="40" spans="1:15" s="50" customFormat="1" ht="21" x14ac:dyDescent="0.45">
      <c r="A40" s="33"/>
      <c r="B40" s="35" t="s">
        <v>18</v>
      </c>
      <c r="C40" s="33" t="s">
        <v>19</v>
      </c>
      <c r="D40" s="33" t="s">
        <v>88</v>
      </c>
      <c r="E40" s="33"/>
      <c r="F40" s="33"/>
      <c r="G40" s="33"/>
      <c r="H40" s="33"/>
      <c r="I40" s="33"/>
      <c r="J40" s="33" t="s">
        <v>41</v>
      </c>
      <c r="K40" s="33" t="s">
        <v>16</v>
      </c>
      <c r="L40" s="105"/>
      <c r="M40" s="63"/>
      <c r="N40" s="63"/>
      <c r="O40" s="63"/>
    </row>
    <row r="41" spans="1:15" s="17" customFormat="1" ht="21.75" customHeight="1" x14ac:dyDescent="0.45">
      <c r="A41" s="6">
        <v>9</v>
      </c>
      <c r="B41" s="10" t="s">
        <v>52</v>
      </c>
      <c r="C41" s="10" t="s">
        <v>53</v>
      </c>
      <c r="D41" s="6" t="s">
        <v>55</v>
      </c>
      <c r="E41" s="16" t="s">
        <v>82</v>
      </c>
      <c r="F41" s="16" t="s">
        <v>82</v>
      </c>
      <c r="G41" s="16" t="s">
        <v>82</v>
      </c>
      <c r="H41" s="16" t="s">
        <v>82</v>
      </c>
      <c r="I41" s="16">
        <v>30000</v>
      </c>
      <c r="J41" s="10" t="s">
        <v>56</v>
      </c>
      <c r="K41" s="10" t="s">
        <v>57</v>
      </c>
      <c r="L41" s="6" t="s">
        <v>163</v>
      </c>
    </row>
    <row r="42" spans="1:15" ht="21" x14ac:dyDescent="0.45">
      <c r="A42" s="6"/>
      <c r="B42" s="7"/>
      <c r="C42" s="6" t="s">
        <v>54</v>
      </c>
      <c r="D42" s="6" t="s">
        <v>109</v>
      </c>
      <c r="E42" s="15"/>
      <c r="F42" s="15"/>
      <c r="G42" s="15"/>
      <c r="H42" s="15"/>
      <c r="I42" s="15"/>
      <c r="J42" s="6"/>
      <c r="K42" s="6" t="s">
        <v>58</v>
      </c>
      <c r="L42" s="28"/>
    </row>
    <row r="43" spans="1:15" ht="21" x14ac:dyDescent="0.45">
      <c r="A43" s="6"/>
      <c r="B43" s="7"/>
      <c r="C43" s="6"/>
      <c r="D43" s="6" t="s">
        <v>110</v>
      </c>
      <c r="E43" s="15"/>
      <c r="F43" s="15"/>
      <c r="G43" s="15"/>
      <c r="H43" s="15"/>
      <c r="I43" s="15"/>
      <c r="J43" s="6"/>
      <c r="K43" s="6"/>
      <c r="L43" s="28"/>
    </row>
    <row r="44" spans="1:15" ht="21" x14ac:dyDescent="0.45">
      <c r="A44" s="26"/>
      <c r="B44" s="27"/>
      <c r="C44" s="26"/>
      <c r="D44" s="26"/>
      <c r="E44" s="57"/>
      <c r="F44" s="57"/>
      <c r="G44" s="57"/>
      <c r="H44" s="57"/>
      <c r="I44" s="57"/>
      <c r="J44" s="26"/>
      <c r="K44" s="26"/>
      <c r="L44" s="8"/>
    </row>
    <row r="45" spans="1:15" s="17" customFormat="1" ht="21" x14ac:dyDescent="0.45">
      <c r="A45" s="15">
        <v>10</v>
      </c>
      <c r="B45" s="7" t="s">
        <v>81</v>
      </c>
      <c r="C45" s="6" t="s">
        <v>79</v>
      </c>
      <c r="D45" s="6" t="s">
        <v>39</v>
      </c>
      <c r="E45" s="16">
        <v>20000</v>
      </c>
      <c r="F45" s="16">
        <v>20000</v>
      </c>
      <c r="G45" s="16">
        <v>20000</v>
      </c>
      <c r="H45" s="16">
        <v>20000</v>
      </c>
      <c r="I45" s="16">
        <v>20000</v>
      </c>
      <c r="J45" s="11" t="s">
        <v>40</v>
      </c>
      <c r="K45" s="6" t="s">
        <v>111</v>
      </c>
      <c r="L45" s="6" t="s">
        <v>163</v>
      </c>
    </row>
    <row r="46" spans="1:15" s="17" customFormat="1" ht="21" x14ac:dyDescent="0.45">
      <c r="A46" s="6"/>
      <c r="B46" s="7" t="s">
        <v>178</v>
      </c>
      <c r="C46" s="6" t="s">
        <v>80</v>
      </c>
      <c r="D46" s="6"/>
      <c r="E46" s="16"/>
      <c r="F46" s="16"/>
      <c r="G46" s="16"/>
      <c r="H46" s="16"/>
      <c r="I46" s="16"/>
      <c r="J46" s="11"/>
      <c r="K46" s="6" t="s">
        <v>112</v>
      </c>
      <c r="L46" s="6"/>
    </row>
    <row r="47" spans="1:15" s="17" customFormat="1" ht="21" x14ac:dyDescent="0.45">
      <c r="A47" s="6"/>
      <c r="B47" s="7"/>
      <c r="C47" s="6"/>
      <c r="D47" s="6"/>
      <c r="E47" s="16"/>
      <c r="F47" s="16"/>
      <c r="G47" s="16"/>
      <c r="H47" s="16"/>
      <c r="I47" s="16"/>
      <c r="J47" s="11"/>
      <c r="K47" s="6"/>
      <c r="L47" s="6"/>
    </row>
    <row r="48" spans="1:15" s="17" customFormat="1" ht="21" x14ac:dyDescent="0.45">
      <c r="A48" s="6">
        <v>11</v>
      </c>
      <c r="B48" s="7" t="s">
        <v>143</v>
      </c>
      <c r="C48" s="6" t="s">
        <v>145</v>
      </c>
      <c r="D48" s="6" t="s">
        <v>147</v>
      </c>
      <c r="E48" s="16" t="s">
        <v>82</v>
      </c>
      <c r="F48" s="48" t="s">
        <v>82</v>
      </c>
      <c r="G48" s="16">
        <v>42500</v>
      </c>
      <c r="H48" s="16">
        <v>42500</v>
      </c>
      <c r="I48" s="16">
        <v>42500</v>
      </c>
      <c r="J48" s="11" t="s">
        <v>40</v>
      </c>
      <c r="K48" s="6" t="s">
        <v>89</v>
      </c>
      <c r="L48" s="6" t="s">
        <v>163</v>
      </c>
    </row>
    <row r="49" spans="1:15" s="17" customFormat="1" ht="21" x14ac:dyDescent="0.45">
      <c r="A49" s="6"/>
      <c r="B49" s="7" t="s">
        <v>144</v>
      </c>
      <c r="C49" s="6" t="s">
        <v>146</v>
      </c>
      <c r="D49" s="6" t="s">
        <v>148</v>
      </c>
      <c r="E49" s="58"/>
      <c r="F49" s="58"/>
      <c r="G49" s="58"/>
      <c r="H49" s="58"/>
      <c r="I49" s="58"/>
      <c r="K49" s="6" t="s">
        <v>90</v>
      </c>
      <c r="L49" s="6"/>
    </row>
    <row r="50" spans="1:15" s="17" customFormat="1" ht="21" x14ac:dyDescent="0.45">
      <c r="A50" s="6"/>
      <c r="B50" s="8"/>
      <c r="D50" s="15" t="s">
        <v>149</v>
      </c>
      <c r="E50" s="16"/>
      <c r="F50" s="16"/>
      <c r="G50" s="16"/>
      <c r="H50" s="16"/>
      <c r="I50" s="16"/>
      <c r="J50" s="11"/>
      <c r="L50" s="6"/>
    </row>
    <row r="51" spans="1:15" s="17" customFormat="1" ht="21" x14ac:dyDescent="0.45">
      <c r="A51" s="6"/>
      <c r="B51" s="8"/>
      <c r="D51" s="15"/>
      <c r="E51" s="48"/>
      <c r="F51" s="16"/>
      <c r="G51" s="16"/>
      <c r="H51" s="16"/>
      <c r="I51" s="16"/>
      <c r="J51" s="11"/>
      <c r="L51" s="6"/>
    </row>
    <row r="52" spans="1:15" s="17" customFormat="1" ht="21" x14ac:dyDescent="0.45">
      <c r="A52" s="6">
        <v>12</v>
      </c>
      <c r="B52" s="14" t="s">
        <v>100</v>
      </c>
      <c r="C52" s="59" t="s">
        <v>113</v>
      </c>
      <c r="D52" s="15" t="s">
        <v>97</v>
      </c>
      <c r="E52" s="48" t="s">
        <v>82</v>
      </c>
      <c r="F52" s="16" t="s">
        <v>82</v>
      </c>
      <c r="G52" s="16">
        <v>51000</v>
      </c>
      <c r="H52" s="16">
        <v>51000</v>
      </c>
      <c r="I52" s="16">
        <v>51000</v>
      </c>
      <c r="J52" s="11" t="s">
        <v>40</v>
      </c>
      <c r="K52" s="59" t="s">
        <v>116</v>
      </c>
      <c r="L52" s="6" t="s">
        <v>163</v>
      </c>
    </row>
    <row r="53" spans="1:15" s="17" customFormat="1" ht="21" x14ac:dyDescent="0.45">
      <c r="A53" s="6"/>
      <c r="B53" s="10" t="s">
        <v>177</v>
      </c>
      <c r="C53" s="60" t="s">
        <v>114</v>
      </c>
      <c r="D53" s="15" t="s">
        <v>165</v>
      </c>
      <c r="E53" s="48"/>
      <c r="F53" s="16"/>
      <c r="G53" s="16"/>
      <c r="H53" s="16"/>
      <c r="I53" s="16"/>
      <c r="J53" s="16"/>
      <c r="K53" s="60" t="s">
        <v>150</v>
      </c>
      <c r="L53" s="15"/>
    </row>
    <row r="54" spans="1:15" s="17" customFormat="1" ht="21" x14ac:dyDescent="0.45">
      <c r="A54" s="6"/>
      <c r="B54" s="92"/>
      <c r="C54" s="10"/>
      <c r="D54" s="15"/>
      <c r="E54" s="48"/>
      <c r="F54" s="69"/>
      <c r="G54" s="16"/>
      <c r="H54" s="48"/>
      <c r="I54" s="16"/>
      <c r="J54" s="93"/>
      <c r="K54" s="6" t="s">
        <v>115</v>
      </c>
      <c r="L54" s="15"/>
      <c r="M54" s="62"/>
      <c r="N54" s="62"/>
      <c r="O54" s="62"/>
    </row>
    <row r="55" spans="1:15" s="17" customFormat="1" ht="21" x14ac:dyDescent="0.45">
      <c r="A55" s="6"/>
      <c r="B55" s="92"/>
      <c r="C55" s="10"/>
      <c r="D55" s="15"/>
      <c r="E55" s="48"/>
      <c r="F55" s="69"/>
      <c r="G55" s="16"/>
      <c r="H55" s="48"/>
      <c r="I55" s="16"/>
      <c r="J55" s="93"/>
      <c r="K55" s="6"/>
      <c r="L55" s="15"/>
    </row>
    <row r="56" spans="1:15" s="17" customFormat="1" ht="21" x14ac:dyDescent="0.45">
      <c r="A56" s="6">
        <v>13</v>
      </c>
      <c r="B56" s="14" t="s">
        <v>96</v>
      </c>
      <c r="C56" s="15" t="s">
        <v>193</v>
      </c>
      <c r="D56" s="15" t="s">
        <v>97</v>
      </c>
      <c r="E56" s="48" t="s">
        <v>82</v>
      </c>
      <c r="F56" s="16" t="s">
        <v>82</v>
      </c>
      <c r="G56" s="16">
        <v>300000</v>
      </c>
      <c r="H56" s="16">
        <v>300000</v>
      </c>
      <c r="I56" s="16">
        <v>300000</v>
      </c>
      <c r="J56" s="11" t="s">
        <v>40</v>
      </c>
      <c r="K56" s="49" t="s">
        <v>98</v>
      </c>
      <c r="L56" s="15" t="s">
        <v>163</v>
      </c>
    </row>
    <row r="57" spans="1:15" s="17" customFormat="1" ht="21" x14ac:dyDescent="0.45">
      <c r="A57" s="9"/>
      <c r="B57" s="34" t="s">
        <v>203</v>
      </c>
      <c r="C57" s="106" t="s">
        <v>194</v>
      </c>
      <c r="D57" s="33" t="s">
        <v>165</v>
      </c>
      <c r="E57" s="107"/>
      <c r="F57" s="108"/>
      <c r="G57" s="108"/>
      <c r="H57" s="108"/>
      <c r="I57" s="108"/>
      <c r="J57" s="109"/>
      <c r="K57" s="110" t="s">
        <v>99</v>
      </c>
      <c r="L57" s="9"/>
    </row>
    <row r="58" spans="1:15" s="65" customFormat="1" ht="21" x14ac:dyDescent="0.45">
      <c r="A58" s="15">
        <v>14</v>
      </c>
      <c r="B58" s="14" t="s">
        <v>91</v>
      </c>
      <c r="C58" s="59" t="s">
        <v>93</v>
      </c>
      <c r="D58" s="15" t="s">
        <v>95</v>
      </c>
      <c r="E58" s="48" t="s">
        <v>82</v>
      </c>
      <c r="F58" s="16">
        <v>21470</v>
      </c>
      <c r="G58" s="16">
        <v>33900</v>
      </c>
      <c r="H58" s="16">
        <v>39550</v>
      </c>
      <c r="I58" s="16">
        <v>45200</v>
      </c>
      <c r="J58" s="16" t="s">
        <v>40</v>
      </c>
      <c r="K58" s="15" t="s">
        <v>71</v>
      </c>
      <c r="L58" s="15" t="s">
        <v>163</v>
      </c>
    </row>
    <row r="59" spans="1:15" s="17" customFormat="1" ht="21" x14ac:dyDescent="0.45">
      <c r="A59" s="6"/>
      <c r="B59" s="10" t="s">
        <v>92</v>
      </c>
      <c r="C59" s="49" t="s">
        <v>151</v>
      </c>
      <c r="D59" s="15" t="s">
        <v>165</v>
      </c>
      <c r="E59" s="48"/>
      <c r="F59" s="16"/>
      <c r="G59" s="16"/>
      <c r="H59" s="16"/>
      <c r="I59" s="16"/>
      <c r="J59" s="6"/>
      <c r="K59" s="6" t="s">
        <v>73</v>
      </c>
      <c r="L59" s="6"/>
    </row>
    <row r="60" spans="1:15" s="17" customFormat="1" ht="21" x14ac:dyDescent="0.45">
      <c r="A60" s="6"/>
      <c r="B60" s="10" t="s">
        <v>124</v>
      </c>
      <c r="C60" s="49" t="s">
        <v>94</v>
      </c>
      <c r="D60" s="15" t="s">
        <v>119</v>
      </c>
      <c r="E60" s="48"/>
      <c r="F60" s="16"/>
      <c r="G60" s="16"/>
      <c r="H60" s="16"/>
      <c r="I60" s="16"/>
      <c r="J60" s="11"/>
      <c r="K60" s="47"/>
      <c r="L60" s="6"/>
    </row>
    <row r="61" spans="1:15" s="17" customFormat="1" ht="21" x14ac:dyDescent="0.45">
      <c r="A61" s="6"/>
      <c r="B61" s="10" t="s">
        <v>126</v>
      </c>
      <c r="C61" s="47"/>
      <c r="D61" s="15" t="s">
        <v>120</v>
      </c>
      <c r="E61" s="48"/>
      <c r="F61" s="16"/>
      <c r="G61" s="16"/>
      <c r="H61" s="16"/>
      <c r="I61" s="16"/>
      <c r="J61" s="11"/>
      <c r="K61" s="47"/>
      <c r="L61" s="6"/>
    </row>
    <row r="62" spans="1:15" s="17" customFormat="1" ht="21" x14ac:dyDescent="0.45">
      <c r="A62" s="6"/>
      <c r="B62" s="10" t="s">
        <v>125</v>
      </c>
      <c r="C62" s="47"/>
      <c r="D62" s="15" t="s">
        <v>121</v>
      </c>
      <c r="E62" s="48"/>
      <c r="F62" s="16"/>
      <c r="G62" s="16"/>
      <c r="H62" s="16"/>
      <c r="I62" s="16"/>
      <c r="J62" s="11"/>
      <c r="K62" s="47"/>
      <c r="L62" s="6"/>
    </row>
    <row r="63" spans="1:15" s="17" customFormat="1" ht="21" x14ac:dyDescent="0.45">
      <c r="A63" s="64"/>
      <c r="B63" s="14" t="s">
        <v>127</v>
      </c>
      <c r="C63" s="47"/>
      <c r="D63" s="15" t="s">
        <v>122</v>
      </c>
      <c r="E63" s="48"/>
      <c r="F63" s="16"/>
      <c r="G63" s="16"/>
      <c r="H63" s="16"/>
      <c r="I63" s="16"/>
      <c r="J63" s="11"/>
      <c r="K63" s="47"/>
      <c r="L63" s="6"/>
    </row>
    <row r="64" spans="1:15" s="17" customFormat="1" ht="21" x14ac:dyDescent="0.45">
      <c r="A64" s="6"/>
      <c r="B64" s="8"/>
      <c r="C64" s="47"/>
      <c r="D64" s="10" t="s">
        <v>123</v>
      </c>
      <c r="E64" s="48"/>
      <c r="F64" s="16"/>
      <c r="G64" s="16"/>
      <c r="H64" s="16"/>
      <c r="I64" s="16"/>
      <c r="J64" s="11"/>
      <c r="K64" s="47"/>
      <c r="L64" s="6"/>
      <c r="M64" s="62"/>
      <c r="N64" s="62"/>
      <c r="O64" s="62"/>
    </row>
    <row r="65" spans="1:12" s="17" customFormat="1" ht="21" x14ac:dyDescent="0.45">
      <c r="A65" s="6"/>
      <c r="B65" s="8"/>
      <c r="C65" s="47"/>
      <c r="D65" s="10"/>
      <c r="E65" s="69"/>
      <c r="F65" s="16"/>
      <c r="G65" s="69"/>
      <c r="H65" s="16"/>
      <c r="I65" s="69"/>
      <c r="J65" s="11"/>
      <c r="K65" s="47"/>
      <c r="L65" s="6"/>
    </row>
    <row r="66" spans="1:12" s="17" customFormat="1" ht="21" x14ac:dyDescent="0.45">
      <c r="A66" s="15">
        <v>15</v>
      </c>
      <c r="B66" s="18" t="s">
        <v>12</v>
      </c>
      <c r="C66" s="15" t="s">
        <v>13</v>
      </c>
      <c r="D66" s="15" t="s">
        <v>155</v>
      </c>
      <c r="E66" s="16" t="s">
        <v>82</v>
      </c>
      <c r="F66" s="16" t="s">
        <v>82</v>
      </c>
      <c r="G66" s="16" t="s">
        <v>82</v>
      </c>
      <c r="H66" s="16">
        <v>30000</v>
      </c>
      <c r="I66" s="16">
        <v>30000</v>
      </c>
      <c r="J66" s="42" t="s">
        <v>50</v>
      </c>
      <c r="K66" s="15" t="s">
        <v>195</v>
      </c>
      <c r="L66" s="15" t="s">
        <v>163</v>
      </c>
    </row>
    <row r="67" spans="1:12" s="17" customFormat="1" ht="21" x14ac:dyDescent="0.45">
      <c r="A67" s="15"/>
      <c r="B67" s="18" t="s">
        <v>15</v>
      </c>
      <c r="C67" s="15" t="s">
        <v>158</v>
      </c>
      <c r="D67" s="15" t="s">
        <v>156</v>
      </c>
      <c r="E67" s="15"/>
      <c r="F67" s="15"/>
      <c r="G67" s="15"/>
      <c r="H67" s="15"/>
      <c r="I67" s="15"/>
      <c r="J67" s="43" t="s">
        <v>152</v>
      </c>
      <c r="K67" s="15" t="s">
        <v>196</v>
      </c>
      <c r="L67" s="15"/>
    </row>
    <row r="68" spans="1:12" s="17" customFormat="1" ht="21" x14ac:dyDescent="0.45">
      <c r="A68" s="15"/>
      <c r="B68" s="18"/>
      <c r="C68" s="15" t="s">
        <v>159</v>
      </c>
      <c r="D68" s="15" t="s">
        <v>157</v>
      </c>
      <c r="E68" s="15"/>
      <c r="F68" s="15"/>
      <c r="G68" s="15"/>
      <c r="H68" s="15"/>
      <c r="I68" s="15"/>
      <c r="J68" s="43"/>
      <c r="K68" s="49" t="s">
        <v>197</v>
      </c>
      <c r="L68" s="15"/>
    </row>
    <row r="69" spans="1:12" s="17" customFormat="1" ht="21" x14ac:dyDescent="0.45">
      <c r="A69" s="6"/>
      <c r="B69" s="14"/>
      <c r="C69" s="52"/>
      <c r="D69" s="15"/>
      <c r="E69" s="48"/>
      <c r="F69" s="16"/>
      <c r="G69" s="16"/>
      <c r="H69" s="16"/>
      <c r="I69" s="16"/>
      <c r="J69" s="11"/>
      <c r="K69" s="15" t="s">
        <v>198</v>
      </c>
      <c r="L69" s="6"/>
    </row>
    <row r="70" spans="1:12" s="17" customFormat="1" ht="21" x14ac:dyDescent="0.45">
      <c r="A70" s="6"/>
      <c r="B70" s="52"/>
      <c r="C70" s="14"/>
      <c r="D70" s="96"/>
      <c r="E70" s="48"/>
      <c r="F70" s="16"/>
      <c r="G70" s="16"/>
      <c r="H70" s="16"/>
      <c r="I70" s="16"/>
      <c r="J70" s="11"/>
      <c r="K70" s="15"/>
      <c r="L70" s="6"/>
    </row>
    <row r="71" spans="1:12" s="17" customFormat="1" ht="21" x14ac:dyDescent="0.45">
      <c r="A71" s="6">
        <v>16</v>
      </c>
      <c r="B71" s="94" t="s">
        <v>204</v>
      </c>
      <c r="C71" s="6" t="s">
        <v>205</v>
      </c>
      <c r="D71" s="95" t="s">
        <v>179</v>
      </c>
      <c r="E71" s="11" t="s">
        <v>82</v>
      </c>
      <c r="F71" s="11" t="s">
        <v>82</v>
      </c>
      <c r="G71" s="11">
        <v>50000</v>
      </c>
      <c r="H71" s="11">
        <v>50000</v>
      </c>
      <c r="I71" s="11">
        <v>50000</v>
      </c>
      <c r="J71" s="6" t="s">
        <v>206</v>
      </c>
      <c r="K71" s="6" t="s">
        <v>241</v>
      </c>
      <c r="L71" s="6" t="s">
        <v>163</v>
      </c>
    </row>
    <row r="72" spans="1:12" s="17" customFormat="1" ht="21" x14ac:dyDescent="0.45">
      <c r="A72" s="6"/>
      <c r="B72" s="94" t="s">
        <v>207</v>
      </c>
      <c r="C72" s="6" t="s">
        <v>208</v>
      </c>
      <c r="D72" s="95" t="s">
        <v>207</v>
      </c>
      <c r="E72" s="6"/>
      <c r="F72" s="6"/>
      <c r="G72" s="6"/>
      <c r="H72" s="6"/>
      <c r="I72" s="6"/>
      <c r="J72" s="11" t="s">
        <v>40</v>
      </c>
      <c r="K72" s="6" t="s">
        <v>242</v>
      </c>
      <c r="L72" s="6"/>
    </row>
    <row r="73" spans="1:12" s="17" customFormat="1" ht="21" x14ac:dyDescent="0.45">
      <c r="A73" s="6"/>
      <c r="B73" s="94"/>
      <c r="C73" s="6"/>
      <c r="D73" s="95"/>
      <c r="E73" s="111">
        <v>7</v>
      </c>
      <c r="F73" s="111">
        <v>8</v>
      </c>
      <c r="G73" s="111">
        <v>14</v>
      </c>
      <c r="H73" s="111">
        <v>15</v>
      </c>
      <c r="I73" s="111">
        <v>16</v>
      </c>
      <c r="J73" s="11"/>
      <c r="K73" s="6" t="s">
        <v>209</v>
      </c>
      <c r="L73" s="6"/>
    </row>
    <row r="74" spans="1:12" s="17" customFormat="1" ht="21" x14ac:dyDescent="0.45">
      <c r="A74" s="9"/>
      <c r="B74" s="12"/>
      <c r="C74" s="61"/>
      <c r="D74" s="33"/>
      <c r="E74" s="86">
        <f>SUM(E11:E71)</f>
        <v>2544900</v>
      </c>
      <c r="F74" s="86">
        <f t="shared" ref="F74:I74" si="0">SUM(F11:F71)</f>
        <v>2604470</v>
      </c>
      <c r="G74" s="86">
        <f t="shared" si="0"/>
        <v>3299400</v>
      </c>
      <c r="H74" s="86">
        <f t="shared" si="0"/>
        <v>3494550</v>
      </c>
      <c r="I74" s="86">
        <f t="shared" si="0"/>
        <v>3684700</v>
      </c>
      <c r="J74" s="79"/>
      <c r="K74" s="72"/>
      <c r="L74" s="33"/>
    </row>
    <row r="75" spans="1:12" ht="21" x14ac:dyDescent="0.45">
      <c r="A75" s="47"/>
      <c r="B75" s="47"/>
      <c r="C75" s="47"/>
      <c r="D75" s="2"/>
      <c r="J75" s="47"/>
      <c r="K75" s="2"/>
      <c r="L75" s="2"/>
    </row>
    <row r="76" spans="1:12" ht="21" x14ac:dyDescent="0.45">
      <c r="A76" s="2"/>
      <c r="B76" s="2"/>
      <c r="C76" s="2"/>
      <c r="D76" s="2"/>
      <c r="E76" s="51"/>
      <c r="F76" s="51"/>
      <c r="G76" s="51"/>
      <c r="H76" s="51"/>
      <c r="I76" s="51"/>
      <c r="J76" s="2"/>
      <c r="K76" s="2"/>
      <c r="L76" s="2"/>
    </row>
    <row r="77" spans="1:12" ht="21" x14ac:dyDescent="0.45">
      <c r="A77" s="2"/>
      <c r="B77" s="2"/>
      <c r="C77" s="2"/>
      <c r="D77" s="2"/>
      <c r="E77" s="51"/>
      <c r="F77" s="51"/>
      <c r="G77" s="51"/>
      <c r="H77" s="51"/>
      <c r="I77" s="51"/>
      <c r="J77" s="2"/>
      <c r="K77" s="2"/>
      <c r="L77" s="2"/>
    </row>
    <row r="78" spans="1:12" ht="21" x14ac:dyDescent="0.45">
      <c r="A78" s="2"/>
      <c r="B78" s="2"/>
      <c r="C78" s="2"/>
      <c r="D78" s="2"/>
      <c r="E78" s="51"/>
      <c r="F78" s="51"/>
      <c r="G78" s="51"/>
      <c r="H78" s="51"/>
      <c r="I78" s="51"/>
      <c r="J78" s="2"/>
      <c r="K78" s="2"/>
      <c r="L78" s="2"/>
    </row>
    <row r="79" spans="1:12" ht="21" x14ac:dyDescent="0.45">
      <c r="A79" s="2"/>
      <c r="B79" s="2"/>
      <c r="C79" s="2"/>
      <c r="D79" s="2"/>
      <c r="E79" s="51"/>
      <c r="F79" s="51"/>
      <c r="G79" s="51"/>
      <c r="H79" s="51"/>
      <c r="I79" s="51"/>
      <c r="J79" s="2"/>
      <c r="K79" s="2"/>
      <c r="L79" s="2"/>
    </row>
    <row r="80" spans="1:12" ht="21" x14ac:dyDescent="0.45">
      <c r="A80" s="2"/>
      <c r="B80" s="2"/>
      <c r="C80" s="2"/>
      <c r="D80" s="2"/>
      <c r="E80" s="51"/>
      <c r="F80" s="51"/>
      <c r="G80" s="51"/>
      <c r="H80" s="51"/>
      <c r="I80" s="51"/>
      <c r="J80" s="2"/>
      <c r="K80" s="2"/>
      <c r="L80" s="2"/>
    </row>
    <row r="81" spans="1:12" ht="21" x14ac:dyDescent="0.45">
      <c r="A81" s="2"/>
      <c r="B81" s="2"/>
      <c r="C81" s="2"/>
      <c r="D81" s="2"/>
      <c r="E81" s="51"/>
      <c r="F81" s="51"/>
      <c r="G81" s="51"/>
      <c r="H81" s="51"/>
      <c r="I81" s="51"/>
      <c r="J81" s="2"/>
      <c r="K81" s="2"/>
      <c r="L81" s="2"/>
    </row>
    <row r="82" spans="1:12" ht="21" x14ac:dyDescent="0.45">
      <c r="A82" s="2"/>
      <c r="B82" s="2"/>
      <c r="C82" s="2"/>
      <c r="D82" s="2"/>
      <c r="E82" s="51"/>
      <c r="F82" s="51"/>
      <c r="G82" s="51"/>
      <c r="H82" s="51"/>
      <c r="I82" s="51"/>
      <c r="J82" s="2"/>
      <c r="K82" s="2"/>
      <c r="L82" s="2"/>
    </row>
    <row r="83" spans="1:12" ht="21" x14ac:dyDescent="0.45">
      <c r="A83" s="2"/>
      <c r="B83" s="2"/>
      <c r="C83" s="2"/>
      <c r="D83" s="2"/>
      <c r="E83" s="51"/>
      <c r="F83" s="51"/>
      <c r="G83" s="51"/>
      <c r="H83" s="51"/>
      <c r="I83" s="51"/>
      <c r="J83" s="2"/>
      <c r="K83" s="2"/>
      <c r="L83" s="2"/>
    </row>
    <row r="84" spans="1:12" ht="21" x14ac:dyDescent="0.45">
      <c r="A84" s="2"/>
      <c r="B84" s="2"/>
      <c r="C84" s="2"/>
      <c r="D84" s="2"/>
      <c r="E84" s="51"/>
      <c r="F84" s="51"/>
      <c r="G84" s="51"/>
      <c r="H84" s="51"/>
      <c r="I84" s="51"/>
      <c r="J84" s="2"/>
      <c r="K84" s="2"/>
      <c r="L84" s="2"/>
    </row>
    <row r="85" spans="1:12" ht="21" x14ac:dyDescent="0.45">
      <c r="A85" s="2"/>
      <c r="B85" s="2"/>
      <c r="C85" s="2"/>
      <c r="D85" s="2"/>
      <c r="E85" s="51"/>
      <c r="F85" s="51"/>
      <c r="G85" s="51"/>
      <c r="H85" s="51"/>
      <c r="I85" s="51"/>
      <c r="J85" s="2"/>
      <c r="K85" s="2"/>
      <c r="L85" s="2"/>
    </row>
    <row r="86" spans="1:12" ht="21" x14ac:dyDescent="0.45">
      <c r="A86" s="2"/>
      <c r="B86" s="2"/>
      <c r="C86" s="2"/>
      <c r="D86" s="2"/>
      <c r="E86" s="51"/>
      <c r="F86" s="51"/>
      <c r="G86" s="51"/>
      <c r="H86" s="51"/>
      <c r="I86" s="51"/>
      <c r="J86" s="2"/>
      <c r="K86" s="2"/>
      <c r="L86" s="2"/>
    </row>
    <row r="87" spans="1:12" ht="21" x14ac:dyDescent="0.45">
      <c r="A87" s="2"/>
      <c r="B87" s="2"/>
      <c r="C87" s="2"/>
      <c r="D87" s="2"/>
      <c r="E87" s="51"/>
      <c r="F87" s="51"/>
      <c r="G87" s="51"/>
      <c r="H87" s="51"/>
      <c r="I87" s="51"/>
      <c r="J87" s="2"/>
      <c r="K87" s="2"/>
      <c r="L87" s="2"/>
    </row>
    <row r="88" spans="1:12" ht="21" x14ac:dyDescent="0.45">
      <c r="A88" s="2"/>
      <c r="B88" s="2"/>
      <c r="C88" s="2"/>
      <c r="D88" s="2"/>
      <c r="E88" s="51"/>
      <c r="F88" s="51"/>
      <c r="G88" s="51"/>
      <c r="H88" s="51"/>
      <c r="I88" s="51"/>
      <c r="J88" s="2"/>
      <c r="K88" s="2"/>
      <c r="L88" s="2"/>
    </row>
    <row r="89" spans="1:12" ht="21" x14ac:dyDescent="0.45">
      <c r="A89" s="2"/>
      <c r="B89" s="2"/>
      <c r="C89" s="2"/>
      <c r="D89" s="2"/>
      <c r="E89" s="51"/>
      <c r="F89" s="51"/>
      <c r="G89" s="51"/>
      <c r="H89" s="51"/>
      <c r="I89" s="51"/>
      <c r="J89" s="2"/>
      <c r="K89" s="2"/>
      <c r="L89" s="2"/>
    </row>
    <row r="90" spans="1:12" ht="21" x14ac:dyDescent="0.45">
      <c r="A90" s="2"/>
      <c r="B90" s="2"/>
      <c r="C90" s="2"/>
      <c r="D90" s="2"/>
      <c r="E90" s="51"/>
      <c r="F90" s="51"/>
      <c r="G90" s="51"/>
      <c r="H90" s="51"/>
      <c r="I90" s="51"/>
      <c r="J90" s="2"/>
      <c r="K90" s="2"/>
      <c r="L90" s="2"/>
    </row>
    <row r="91" spans="1:12" ht="21" x14ac:dyDescent="0.45">
      <c r="A91" s="2"/>
      <c r="B91" s="2"/>
      <c r="C91" s="2"/>
      <c r="D91" s="2"/>
      <c r="E91" s="51"/>
      <c r="F91" s="51"/>
      <c r="G91" s="51"/>
      <c r="H91" s="51"/>
      <c r="I91" s="51"/>
      <c r="J91" s="2"/>
      <c r="K91" s="2"/>
      <c r="L91" s="2"/>
    </row>
    <row r="92" spans="1:12" ht="21" x14ac:dyDescent="0.45">
      <c r="A92" s="2"/>
      <c r="B92" s="2"/>
      <c r="C92" s="2"/>
      <c r="D92" s="2"/>
      <c r="E92" s="51"/>
      <c r="F92" s="51"/>
      <c r="G92" s="51"/>
      <c r="H92" s="51"/>
      <c r="I92" s="51"/>
      <c r="J92" s="2"/>
      <c r="K92" s="2"/>
      <c r="L92" s="2"/>
    </row>
    <row r="93" spans="1:12" ht="21" x14ac:dyDescent="0.45">
      <c r="A93" s="2"/>
      <c r="B93" s="2"/>
      <c r="C93" s="2"/>
      <c r="D93" s="2"/>
      <c r="E93" s="51"/>
      <c r="F93" s="51"/>
      <c r="G93" s="51"/>
      <c r="H93" s="51"/>
      <c r="I93" s="51"/>
      <c r="J93" s="2"/>
      <c r="K93" s="2"/>
      <c r="L93" s="2"/>
    </row>
    <row r="94" spans="1:12" ht="21" x14ac:dyDescent="0.45">
      <c r="A94" s="2"/>
      <c r="B94" s="2"/>
      <c r="C94" s="2"/>
      <c r="D94" s="2"/>
      <c r="E94" s="51"/>
      <c r="F94" s="51"/>
      <c r="G94" s="51"/>
      <c r="H94" s="51"/>
      <c r="I94" s="51"/>
      <c r="J94" s="2"/>
      <c r="K94" s="2"/>
      <c r="L94" s="2"/>
    </row>
    <row r="95" spans="1:12" ht="21" x14ac:dyDescent="0.45">
      <c r="A95" s="2"/>
      <c r="B95" s="2"/>
      <c r="C95" s="2"/>
      <c r="D95" s="2"/>
      <c r="E95" s="51"/>
      <c r="F95" s="51"/>
      <c r="G95" s="51"/>
      <c r="H95" s="51"/>
      <c r="I95" s="51"/>
      <c r="J95" s="2"/>
      <c r="K95" s="2"/>
      <c r="L95" s="2"/>
    </row>
    <row r="96" spans="1:12" ht="21" x14ac:dyDescent="0.45">
      <c r="A96" s="2"/>
      <c r="B96" s="2"/>
      <c r="C96" s="2"/>
      <c r="D96" s="2"/>
      <c r="E96" s="51"/>
      <c r="F96" s="51"/>
      <c r="G96" s="51"/>
      <c r="H96" s="51"/>
      <c r="I96" s="51"/>
      <c r="J96" s="2"/>
      <c r="K96" s="2"/>
      <c r="L96" s="2"/>
    </row>
    <row r="97" spans="1:12" ht="21" x14ac:dyDescent="0.45">
      <c r="A97" s="2"/>
      <c r="B97" s="2"/>
      <c r="C97" s="2"/>
      <c r="D97" s="2"/>
      <c r="E97" s="51"/>
      <c r="F97" s="51"/>
      <c r="G97" s="51"/>
      <c r="H97" s="51"/>
      <c r="I97" s="51"/>
      <c r="J97" s="2"/>
      <c r="K97" s="2"/>
      <c r="L97" s="2"/>
    </row>
    <row r="98" spans="1:12" ht="21" x14ac:dyDescent="0.45">
      <c r="A98" s="2"/>
      <c r="B98" s="2"/>
      <c r="C98" s="2"/>
      <c r="D98" s="2"/>
      <c r="E98" s="51"/>
      <c r="F98" s="51"/>
      <c r="G98" s="51"/>
      <c r="H98" s="51"/>
      <c r="I98" s="51"/>
      <c r="J98" s="2"/>
      <c r="K98" s="2"/>
      <c r="L98" s="2"/>
    </row>
    <row r="99" spans="1:12" ht="21" x14ac:dyDescent="0.45">
      <c r="A99" s="2"/>
      <c r="B99" s="2"/>
      <c r="C99" s="2"/>
      <c r="D99" s="2"/>
      <c r="E99" s="51"/>
      <c r="F99" s="51"/>
      <c r="G99" s="51"/>
      <c r="H99" s="51"/>
      <c r="I99" s="51"/>
      <c r="J99" s="2"/>
      <c r="K99" s="2"/>
      <c r="L99" s="2"/>
    </row>
    <row r="100" spans="1:12" ht="21" x14ac:dyDescent="0.45">
      <c r="A100" s="2"/>
      <c r="B100" s="2"/>
      <c r="C100" s="2"/>
      <c r="D100" s="2"/>
      <c r="E100" s="51"/>
      <c r="F100" s="51"/>
      <c r="G100" s="51"/>
      <c r="H100" s="51"/>
      <c r="I100" s="51"/>
      <c r="J100" s="2"/>
      <c r="K100" s="2"/>
      <c r="L100" s="2"/>
    </row>
    <row r="101" spans="1:12" ht="21" x14ac:dyDescent="0.45">
      <c r="A101" s="2"/>
      <c r="B101" s="2"/>
      <c r="C101" s="2"/>
      <c r="D101" s="2"/>
      <c r="E101" s="51"/>
      <c r="F101" s="51"/>
      <c r="G101" s="51"/>
      <c r="H101" s="51"/>
      <c r="I101" s="51"/>
      <c r="J101" s="2"/>
      <c r="K101" s="2"/>
      <c r="L101" s="2"/>
    </row>
    <row r="102" spans="1:12" ht="21" x14ac:dyDescent="0.45">
      <c r="A102" s="2"/>
      <c r="B102" s="2"/>
      <c r="C102" s="2"/>
      <c r="D102" s="2"/>
      <c r="E102" s="51"/>
      <c r="F102" s="51"/>
      <c r="G102" s="51"/>
      <c r="H102" s="51"/>
      <c r="I102" s="51"/>
      <c r="J102" s="2"/>
      <c r="K102" s="2"/>
      <c r="L102" s="2"/>
    </row>
  </sheetData>
  <mergeCells count="6">
    <mergeCell ref="E8:I8"/>
    <mergeCell ref="A1:O1"/>
    <mergeCell ref="A2:O2"/>
    <mergeCell ref="A3:O3"/>
    <mergeCell ref="A5:M5"/>
    <mergeCell ref="A6:M6"/>
  </mergeCells>
  <printOptions horizontalCentered="1"/>
  <pageMargins left="0.46187106918238996" right="0.50117924528301883" top="0.98425196850393704" bottom="0.77284946236559138" header="0.51181102362204722" footer="0.51181102362204722"/>
  <pageSetup paperSize="9" firstPageNumber="63" orientation="landscape" useFirstPageNumber="1" r:id="rId1"/>
  <headerFooter alignWithMargins="0">
    <oddHeader>&amp;R&amp;"Angsana New,ตัวหนา"&amp;16 ผ.02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1"/>
  <sheetViews>
    <sheetView view="pageLayout" topLeftCell="A7" zoomScale="130" zoomScaleSheetLayoutView="100" zoomScalePageLayoutView="130" workbookViewId="0">
      <selection activeCell="C41" sqref="C41"/>
    </sheetView>
  </sheetViews>
  <sheetFormatPr defaultRowHeight="12.75" x14ac:dyDescent="0.2"/>
  <cols>
    <col min="1" max="1" width="4.140625" customWidth="1"/>
    <col min="2" max="2" width="30" customWidth="1"/>
    <col min="3" max="3" width="20.28515625" customWidth="1"/>
    <col min="4" max="4" width="14.85546875" bestFit="1" customWidth="1"/>
    <col min="5" max="5" width="7" customWidth="1"/>
    <col min="6" max="6" width="7.28515625" customWidth="1"/>
    <col min="7" max="8" width="6.85546875" customWidth="1"/>
    <col min="9" max="9" width="6.85546875" style="50" customWidth="1"/>
    <col min="10" max="10" width="7.28515625" style="46" customWidth="1"/>
    <col min="11" max="11" width="16.42578125" customWidth="1"/>
    <col min="12" max="12" width="10.140625" customWidth="1"/>
    <col min="13" max="17" width="9.140625" hidden="1" customWidth="1"/>
  </cols>
  <sheetData>
    <row r="1" spans="1:17" s="2" customFormat="1" ht="18.95" customHeight="1" x14ac:dyDescent="0.4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1:17" s="2" customFormat="1" ht="18.95" customHeight="1" x14ac:dyDescent="0.45">
      <c r="A2" s="129" t="s">
        <v>160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s="2" customFormat="1" ht="18.95" customHeight="1" x14ac:dyDescent="0.45">
      <c r="A3" s="129" t="s">
        <v>46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</row>
    <row r="4" spans="1:17" s="2" customFormat="1" ht="18.95" customHeight="1" x14ac:dyDescent="0.45">
      <c r="A4" s="20" t="s">
        <v>189</v>
      </c>
      <c r="B4" s="21"/>
      <c r="C4" s="21"/>
      <c r="D4" s="21"/>
      <c r="E4" s="21"/>
      <c r="F4" s="21"/>
      <c r="G4" s="21"/>
      <c r="H4" s="21"/>
      <c r="I4" s="53"/>
      <c r="J4" s="36"/>
      <c r="K4" s="21"/>
      <c r="L4" s="21"/>
      <c r="M4" s="22"/>
      <c r="N4" s="21"/>
      <c r="O4" s="23"/>
      <c r="P4" s="23"/>
      <c r="Q4" s="23"/>
    </row>
    <row r="5" spans="1:17" s="2" customFormat="1" ht="21.75" customHeight="1" x14ac:dyDescent="0.45">
      <c r="A5" s="130" t="s">
        <v>190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"/>
      <c r="O5" s="24"/>
      <c r="P5" s="24"/>
      <c r="Q5" s="24"/>
    </row>
    <row r="6" spans="1:17" s="2" customFormat="1" ht="21.75" customHeight="1" x14ac:dyDescent="0.45">
      <c r="A6" s="130" t="s">
        <v>186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"/>
      <c r="O6" s="24"/>
      <c r="P6" s="24"/>
      <c r="Q6" s="24"/>
    </row>
    <row r="7" spans="1:17" s="2" customFormat="1" ht="21.75" customHeight="1" x14ac:dyDescent="0.45">
      <c r="A7" s="1" t="s">
        <v>61</v>
      </c>
      <c r="B7" s="20"/>
      <c r="C7" s="1"/>
      <c r="D7" s="1"/>
      <c r="E7" s="1"/>
      <c r="F7" s="1"/>
      <c r="G7" s="1"/>
      <c r="H7" s="1"/>
      <c r="I7" s="54"/>
      <c r="J7" s="36"/>
      <c r="K7" s="1"/>
      <c r="L7" s="1"/>
      <c r="M7" s="25"/>
      <c r="N7" s="1"/>
      <c r="O7" s="24"/>
      <c r="P7" s="24"/>
      <c r="Q7" s="24"/>
    </row>
    <row r="8" spans="1:17" ht="21.75" customHeight="1" x14ac:dyDescent="0.45">
      <c r="A8" s="3" t="s">
        <v>1</v>
      </c>
      <c r="B8" s="3" t="s">
        <v>2</v>
      </c>
      <c r="C8" s="3" t="s">
        <v>3</v>
      </c>
      <c r="D8" s="3" t="s">
        <v>4</v>
      </c>
      <c r="E8" s="132" t="s">
        <v>5</v>
      </c>
      <c r="F8" s="133"/>
      <c r="G8" s="133"/>
      <c r="H8" s="133"/>
      <c r="I8" s="134"/>
      <c r="J8" s="37" t="s">
        <v>47</v>
      </c>
      <c r="K8" s="3" t="s">
        <v>6</v>
      </c>
      <c r="L8" s="3" t="s">
        <v>7</v>
      </c>
    </row>
    <row r="9" spans="1:17" ht="21.75" customHeight="1" x14ac:dyDescent="0.45">
      <c r="A9" s="4"/>
      <c r="B9" s="4"/>
      <c r="C9" s="4"/>
      <c r="D9" s="4" t="s">
        <v>8</v>
      </c>
      <c r="E9" s="13">
        <v>2561</v>
      </c>
      <c r="F9" s="13">
        <v>2562</v>
      </c>
      <c r="G9" s="13">
        <v>2563</v>
      </c>
      <c r="H9" s="13">
        <v>2564</v>
      </c>
      <c r="I9" s="55">
        <v>2565</v>
      </c>
      <c r="J9" s="38" t="s">
        <v>48</v>
      </c>
      <c r="K9" s="4" t="s">
        <v>9</v>
      </c>
      <c r="L9" s="4" t="s">
        <v>137</v>
      </c>
    </row>
    <row r="10" spans="1:17" ht="18.95" customHeight="1" x14ac:dyDescent="0.45">
      <c r="A10" s="5"/>
      <c r="B10" s="5"/>
      <c r="C10" s="5"/>
      <c r="D10" s="5"/>
      <c r="E10" s="5" t="s">
        <v>10</v>
      </c>
      <c r="F10" s="5" t="s">
        <v>10</v>
      </c>
      <c r="G10" s="5" t="s">
        <v>10</v>
      </c>
      <c r="H10" s="5" t="s">
        <v>10</v>
      </c>
      <c r="I10" s="56" t="s">
        <v>10</v>
      </c>
      <c r="J10" s="39"/>
      <c r="K10" s="5"/>
      <c r="L10" s="5" t="s">
        <v>138</v>
      </c>
    </row>
    <row r="11" spans="1:17" ht="21" x14ac:dyDescent="0.45">
      <c r="A11" s="15">
        <v>1</v>
      </c>
      <c r="B11" s="10" t="s">
        <v>161</v>
      </c>
      <c r="C11" s="6" t="s">
        <v>153</v>
      </c>
      <c r="D11" s="6" t="s">
        <v>42</v>
      </c>
      <c r="E11" s="11">
        <v>20000</v>
      </c>
      <c r="F11" s="11" t="s">
        <v>82</v>
      </c>
      <c r="G11" s="11" t="s">
        <v>82</v>
      </c>
      <c r="H11" s="11" t="s">
        <v>82</v>
      </c>
      <c r="I11" s="11" t="s">
        <v>82</v>
      </c>
      <c r="J11" s="40" t="s">
        <v>49</v>
      </c>
      <c r="K11" s="6" t="s">
        <v>44</v>
      </c>
      <c r="L11" s="74" t="s">
        <v>163</v>
      </c>
    </row>
    <row r="12" spans="1:17" ht="21" x14ac:dyDescent="0.45">
      <c r="A12" s="6"/>
      <c r="B12" s="10" t="s">
        <v>162</v>
      </c>
      <c r="C12" s="6" t="s">
        <v>154</v>
      </c>
      <c r="D12" s="6" t="s">
        <v>43</v>
      </c>
      <c r="E12" s="10"/>
      <c r="F12" s="10"/>
      <c r="G12" s="10"/>
      <c r="H12" s="10"/>
      <c r="I12" s="14"/>
      <c r="J12" s="41" t="s">
        <v>40</v>
      </c>
      <c r="K12" s="6" t="s">
        <v>11</v>
      </c>
      <c r="L12" s="6"/>
    </row>
    <row r="13" spans="1:17" s="17" customFormat="1" ht="21" x14ac:dyDescent="0.45">
      <c r="A13" s="6"/>
      <c r="B13" s="10"/>
      <c r="C13" s="6"/>
      <c r="D13" s="6"/>
      <c r="E13" s="11"/>
      <c r="F13" s="11"/>
      <c r="G13" s="11"/>
      <c r="H13" s="11"/>
      <c r="I13" s="16"/>
      <c r="J13" s="40"/>
      <c r="K13" s="6"/>
      <c r="L13" s="6"/>
    </row>
    <row r="14" spans="1:17" ht="21" x14ac:dyDescent="0.45">
      <c r="A14" s="15"/>
      <c r="B14" s="18"/>
      <c r="C14" s="15"/>
      <c r="D14" s="15"/>
      <c r="E14" s="15"/>
      <c r="F14" s="15"/>
      <c r="G14" s="15"/>
      <c r="H14" s="15"/>
      <c r="I14" s="15"/>
      <c r="J14" s="43"/>
      <c r="K14" s="15"/>
      <c r="L14" s="6"/>
    </row>
    <row r="15" spans="1:17" ht="21" x14ac:dyDescent="0.45">
      <c r="A15" s="15">
        <v>2</v>
      </c>
      <c r="B15" s="14" t="s">
        <v>30</v>
      </c>
      <c r="C15" s="15" t="s">
        <v>31</v>
      </c>
      <c r="D15" s="15" t="s">
        <v>32</v>
      </c>
      <c r="E15" s="16" t="s">
        <v>82</v>
      </c>
      <c r="F15" s="16" t="s">
        <v>82</v>
      </c>
      <c r="G15" s="16" t="s">
        <v>82</v>
      </c>
      <c r="H15" s="16">
        <v>20000</v>
      </c>
      <c r="I15" s="16">
        <v>20000</v>
      </c>
      <c r="J15" s="42" t="s">
        <v>40</v>
      </c>
      <c r="K15" s="15" t="s">
        <v>33</v>
      </c>
      <c r="L15" s="15" t="s">
        <v>163</v>
      </c>
    </row>
    <row r="16" spans="1:17" ht="21" x14ac:dyDescent="0.45">
      <c r="A16" s="15"/>
      <c r="B16" s="18"/>
      <c r="C16" s="15" t="s">
        <v>245</v>
      </c>
      <c r="D16" s="15" t="s">
        <v>34</v>
      </c>
      <c r="E16" s="15"/>
      <c r="F16" s="15"/>
      <c r="G16" s="15"/>
      <c r="H16" s="15"/>
      <c r="I16" s="15"/>
      <c r="J16" s="43"/>
      <c r="K16" s="15" t="s">
        <v>35</v>
      </c>
      <c r="L16" s="14"/>
    </row>
    <row r="17" spans="1:17" ht="21" x14ac:dyDescent="0.45">
      <c r="A17" s="15"/>
      <c r="B17" s="18" t="s">
        <v>60</v>
      </c>
      <c r="C17" s="15" t="s">
        <v>246</v>
      </c>
      <c r="D17" s="15" t="s">
        <v>36</v>
      </c>
      <c r="E17" s="15"/>
      <c r="F17" s="15"/>
      <c r="G17" s="15"/>
      <c r="H17" s="15"/>
      <c r="I17" s="15"/>
      <c r="J17" s="43"/>
      <c r="K17" s="15" t="s">
        <v>37</v>
      </c>
      <c r="L17" s="14"/>
    </row>
    <row r="18" spans="1:17" ht="21" x14ac:dyDescent="0.45">
      <c r="A18" s="15"/>
      <c r="B18" s="18"/>
      <c r="C18" s="15"/>
      <c r="D18" s="15"/>
      <c r="E18" s="15"/>
      <c r="F18" s="15"/>
      <c r="G18" s="15"/>
      <c r="H18" s="15"/>
      <c r="I18" s="15"/>
      <c r="J18" s="43"/>
      <c r="K18" s="15"/>
      <c r="L18" s="14"/>
    </row>
    <row r="19" spans="1:17" ht="21" x14ac:dyDescent="0.45">
      <c r="A19" s="6">
        <v>3</v>
      </c>
      <c r="B19" s="7" t="s">
        <v>20</v>
      </c>
      <c r="C19" s="6" t="s">
        <v>21</v>
      </c>
      <c r="D19" s="15" t="s">
        <v>118</v>
      </c>
      <c r="E19" s="11" t="s">
        <v>82</v>
      </c>
      <c r="F19" s="11" t="s">
        <v>82</v>
      </c>
      <c r="G19" s="11">
        <v>30000</v>
      </c>
      <c r="H19" s="11">
        <v>30000</v>
      </c>
      <c r="I19" s="11">
        <v>30000</v>
      </c>
      <c r="J19" s="41" t="s">
        <v>49</v>
      </c>
      <c r="K19" s="6" t="s">
        <v>22</v>
      </c>
      <c r="L19" s="6" t="s">
        <v>163</v>
      </c>
    </row>
    <row r="20" spans="1:17" ht="21" x14ac:dyDescent="0.45">
      <c r="A20" s="6"/>
      <c r="B20" s="7" t="s">
        <v>139</v>
      </c>
      <c r="C20" s="6" t="s">
        <v>23</v>
      </c>
      <c r="D20" s="15" t="s">
        <v>244</v>
      </c>
      <c r="E20" s="6"/>
      <c r="F20" s="6"/>
      <c r="G20" s="6"/>
      <c r="H20" s="6"/>
      <c r="I20" s="15"/>
      <c r="J20" s="41" t="s">
        <v>40</v>
      </c>
      <c r="K20" s="6" t="s">
        <v>24</v>
      </c>
      <c r="L20" s="6"/>
    </row>
    <row r="21" spans="1:17" ht="21" x14ac:dyDescent="0.45">
      <c r="A21" s="6"/>
      <c r="B21" s="7" t="s">
        <v>243</v>
      </c>
      <c r="C21" s="6"/>
      <c r="D21" s="6"/>
      <c r="E21" s="6"/>
      <c r="F21" s="6"/>
      <c r="G21" s="6"/>
      <c r="H21" s="6"/>
      <c r="I21" s="15"/>
      <c r="K21" s="6" t="s">
        <v>25</v>
      </c>
      <c r="L21" s="6"/>
    </row>
    <row r="22" spans="1:17" ht="21" x14ac:dyDescent="0.45">
      <c r="A22" s="6"/>
      <c r="B22" s="18"/>
      <c r="C22" s="15"/>
      <c r="D22" s="6"/>
      <c r="E22" s="6"/>
      <c r="F22" s="6"/>
      <c r="G22" s="6"/>
      <c r="H22" s="6"/>
      <c r="I22" s="15"/>
      <c r="K22" s="6"/>
      <c r="L22" s="6"/>
    </row>
    <row r="23" spans="1:17" ht="21" x14ac:dyDescent="0.45">
      <c r="A23" s="15">
        <v>4</v>
      </c>
      <c r="B23" s="97" t="s">
        <v>210</v>
      </c>
      <c r="C23" s="15" t="s">
        <v>211</v>
      </c>
      <c r="D23" s="43" t="s">
        <v>212</v>
      </c>
      <c r="E23" s="15" t="s">
        <v>82</v>
      </c>
      <c r="F23" s="15" t="s">
        <v>82</v>
      </c>
      <c r="G23" s="16">
        <v>5000</v>
      </c>
      <c r="H23" s="16">
        <v>5000</v>
      </c>
      <c r="I23" s="16">
        <v>5000</v>
      </c>
      <c r="J23" s="14" t="s">
        <v>213</v>
      </c>
      <c r="K23" s="98" t="s">
        <v>214</v>
      </c>
      <c r="L23" s="15" t="s">
        <v>163</v>
      </c>
    </row>
    <row r="24" spans="1:17" ht="21" x14ac:dyDescent="0.45">
      <c r="A24" s="6"/>
      <c r="B24" s="14" t="s">
        <v>215</v>
      </c>
      <c r="C24" s="15" t="s">
        <v>216</v>
      </c>
      <c r="D24" s="43" t="s">
        <v>217</v>
      </c>
      <c r="E24" s="15"/>
      <c r="F24" s="15"/>
      <c r="G24" s="15"/>
      <c r="H24" s="14"/>
      <c r="I24" s="51"/>
      <c r="J24" s="14" t="s">
        <v>218</v>
      </c>
      <c r="K24" s="98" t="s">
        <v>219</v>
      </c>
      <c r="L24" s="15"/>
    </row>
    <row r="25" spans="1:17" ht="21" x14ac:dyDescent="0.45">
      <c r="A25" s="9"/>
      <c r="B25" s="34"/>
      <c r="C25" s="33"/>
      <c r="D25" s="44" t="s">
        <v>220</v>
      </c>
      <c r="E25" s="33"/>
      <c r="F25" s="33"/>
      <c r="G25" s="33"/>
      <c r="H25" s="34"/>
      <c r="I25" s="71"/>
      <c r="J25" s="34"/>
      <c r="K25" s="33" t="s">
        <v>221</v>
      </c>
      <c r="L25" s="33"/>
      <c r="M25" s="62"/>
      <c r="N25" s="62"/>
      <c r="O25" s="62"/>
      <c r="P25" s="62"/>
      <c r="Q25" s="62"/>
    </row>
    <row r="26" spans="1:17" ht="21" x14ac:dyDescent="0.45">
      <c r="A26" s="6">
        <v>5</v>
      </c>
      <c r="B26" s="7" t="s">
        <v>38</v>
      </c>
      <c r="C26" s="6" t="s">
        <v>26</v>
      </c>
      <c r="D26" s="6" t="s">
        <v>45</v>
      </c>
      <c r="E26" s="11" t="s">
        <v>82</v>
      </c>
      <c r="F26" s="11" t="s">
        <v>82</v>
      </c>
      <c r="G26" s="11" t="s">
        <v>82</v>
      </c>
      <c r="H26" s="11">
        <v>60000</v>
      </c>
      <c r="I26" s="11">
        <v>60000</v>
      </c>
      <c r="J26" s="40" t="s">
        <v>49</v>
      </c>
      <c r="K26" s="6" t="s">
        <v>27</v>
      </c>
      <c r="L26" s="6" t="s">
        <v>163</v>
      </c>
    </row>
    <row r="27" spans="1:17" s="17" customFormat="1" ht="21" x14ac:dyDescent="0.45">
      <c r="A27" s="6"/>
      <c r="B27" s="7"/>
      <c r="C27" s="6" t="s">
        <v>28</v>
      </c>
      <c r="D27" s="6"/>
      <c r="E27" s="11"/>
      <c r="F27" s="11"/>
      <c r="G27" s="11"/>
      <c r="H27" s="11"/>
      <c r="I27" s="16"/>
      <c r="J27" s="40" t="s">
        <v>40</v>
      </c>
      <c r="K27" s="6" t="s">
        <v>29</v>
      </c>
      <c r="L27" s="6"/>
    </row>
    <row r="28" spans="1:17" s="17" customFormat="1" ht="21" x14ac:dyDescent="0.45">
      <c r="A28" s="6"/>
      <c r="B28" s="7"/>
      <c r="C28" s="6"/>
      <c r="D28" s="6"/>
      <c r="E28" s="11"/>
      <c r="F28" s="11"/>
      <c r="G28" s="11"/>
      <c r="H28" s="11"/>
      <c r="I28" s="16"/>
      <c r="J28" s="40"/>
      <c r="K28" s="6"/>
      <c r="L28" s="6"/>
    </row>
    <row r="29" spans="1:17" ht="21" x14ac:dyDescent="0.45">
      <c r="A29" s="64">
        <v>6</v>
      </c>
      <c r="B29" s="18" t="s">
        <v>128</v>
      </c>
      <c r="C29" s="59" t="s">
        <v>129</v>
      </c>
      <c r="D29" s="15" t="s">
        <v>130</v>
      </c>
      <c r="E29" s="68" t="s">
        <v>82</v>
      </c>
      <c r="F29" s="16" t="s">
        <v>82</v>
      </c>
      <c r="G29" s="69">
        <v>30000</v>
      </c>
      <c r="H29" s="16">
        <v>30000</v>
      </c>
      <c r="I29" s="16">
        <v>30000</v>
      </c>
      <c r="J29" s="15" t="s">
        <v>135</v>
      </c>
      <c r="K29" s="59" t="s">
        <v>131</v>
      </c>
      <c r="L29" s="6" t="s">
        <v>163</v>
      </c>
      <c r="M29" s="2"/>
      <c r="N29" s="2"/>
      <c r="O29" s="2"/>
      <c r="P29" s="2"/>
      <c r="Q29" s="2"/>
    </row>
    <row r="30" spans="1:17" ht="21.75" customHeight="1" x14ac:dyDescent="0.45">
      <c r="A30" s="66"/>
      <c r="B30" s="18" t="s">
        <v>132</v>
      </c>
      <c r="C30" s="59" t="s">
        <v>133</v>
      </c>
      <c r="D30" s="15"/>
      <c r="E30" s="69"/>
      <c r="F30" s="70"/>
      <c r="G30" s="68"/>
      <c r="H30" s="70"/>
      <c r="I30" s="52"/>
      <c r="J30" s="16" t="s">
        <v>136</v>
      </c>
      <c r="K30" s="59" t="s">
        <v>133</v>
      </c>
      <c r="L30" s="15"/>
      <c r="M30" s="2"/>
      <c r="N30" s="2"/>
      <c r="O30" s="2"/>
      <c r="P30" s="2"/>
      <c r="Q30" s="2"/>
    </row>
    <row r="31" spans="1:17" ht="21.75" customHeight="1" x14ac:dyDescent="0.45">
      <c r="A31" s="66"/>
      <c r="B31" s="18" t="s">
        <v>134</v>
      </c>
      <c r="C31" s="59"/>
      <c r="D31" s="15"/>
      <c r="E31" s="69"/>
      <c r="F31" s="70"/>
      <c r="G31" s="68"/>
      <c r="H31" s="70"/>
      <c r="I31" s="52"/>
      <c r="J31" s="16"/>
      <c r="K31" s="59"/>
      <c r="L31" s="15"/>
      <c r="M31" s="2"/>
      <c r="N31" s="2"/>
      <c r="O31" s="2"/>
      <c r="P31" s="2"/>
      <c r="Q31" s="2"/>
    </row>
    <row r="32" spans="1:17" ht="21.75" customHeight="1" x14ac:dyDescent="0.45">
      <c r="A32" s="66"/>
      <c r="B32" s="18"/>
      <c r="C32" s="59"/>
      <c r="D32" s="15"/>
      <c r="E32" s="69"/>
      <c r="F32" s="70"/>
      <c r="G32" s="68"/>
      <c r="H32" s="70"/>
      <c r="I32" s="52"/>
      <c r="J32" s="16"/>
      <c r="K32" s="59"/>
      <c r="L32" s="15"/>
      <c r="M32" s="2"/>
      <c r="N32" s="2"/>
      <c r="O32" s="2"/>
      <c r="P32" s="2"/>
      <c r="Q32" s="2"/>
    </row>
    <row r="33" spans="1:17" ht="21.75" customHeight="1" x14ac:dyDescent="0.45">
      <c r="A33" s="15"/>
      <c r="B33" s="97"/>
      <c r="C33" s="15"/>
      <c r="D33" s="43"/>
      <c r="E33" s="15"/>
      <c r="F33" s="15"/>
      <c r="G33" s="16"/>
      <c r="H33" s="16"/>
      <c r="I33" s="16"/>
      <c r="J33" s="14"/>
      <c r="K33" s="98"/>
      <c r="L33" s="15"/>
      <c r="M33" s="2"/>
      <c r="N33" s="2"/>
      <c r="O33" s="2"/>
      <c r="P33" s="2"/>
      <c r="Q33" s="2"/>
    </row>
    <row r="34" spans="1:17" ht="21.75" customHeight="1" x14ac:dyDescent="0.45">
      <c r="A34" s="99"/>
      <c r="B34" s="14"/>
      <c r="C34" s="15"/>
      <c r="D34" s="43"/>
      <c r="E34" s="15"/>
      <c r="F34" s="15"/>
      <c r="G34" s="15"/>
      <c r="H34" s="14"/>
      <c r="I34" s="51"/>
      <c r="J34" s="14"/>
      <c r="K34" s="98"/>
      <c r="L34" s="15"/>
      <c r="M34" s="2"/>
      <c r="N34" s="2"/>
      <c r="O34" s="2"/>
      <c r="P34" s="2"/>
      <c r="Q34" s="2"/>
    </row>
    <row r="35" spans="1:17" ht="21.75" customHeight="1" x14ac:dyDescent="0.45">
      <c r="A35" s="99"/>
      <c r="B35" s="14"/>
      <c r="C35" s="15"/>
      <c r="D35" s="43"/>
      <c r="E35" s="15"/>
      <c r="F35" s="15"/>
      <c r="G35" s="15"/>
      <c r="H35" s="14"/>
      <c r="I35" s="51"/>
      <c r="J35" s="14"/>
      <c r="K35" s="15"/>
      <c r="L35" s="15"/>
      <c r="M35" s="2"/>
      <c r="N35" s="2"/>
      <c r="O35" s="2"/>
      <c r="P35" s="2"/>
      <c r="Q35" s="2"/>
    </row>
    <row r="36" spans="1:17" ht="21.75" customHeight="1" x14ac:dyDescent="0.45">
      <c r="A36" s="99"/>
      <c r="B36" s="14"/>
      <c r="C36" s="59"/>
      <c r="D36" s="43"/>
      <c r="E36" s="59"/>
      <c r="F36" s="15"/>
      <c r="G36" s="59"/>
      <c r="H36" s="14"/>
      <c r="I36" s="51"/>
      <c r="J36" s="14"/>
      <c r="K36" s="59"/>
      <c r="L36" s="15"/>
      <c r="M36" s="2"/>
      <c r="N36" s="2"/>
      <c r="O36" s="2"/>
      <c r="P36" s="2"/>
      <c r="Q36" s="2"/>
    </row>
    <row r="37" spans="1:17" ht="21.75" customHeight="1" x14ac:dyDescent="0.45">
      <c r="A37" s="99"/>
      <c r="B37" s="14"/>
      <c r="C37" s="59"/>
      <c r="D37" s="43"/>
      <c r="E37" s="59"/>
      <c r="F37" s="15"/>
      <c r="G37" s="59"/>
      <c r="H37" s="14"/>
      <c r="I37" s="51"/>
      <c r="J37" s="14"/>
      <c r="K37" s="59"/>
      <c r="L37" s="15"/>
      <c r="M37" s="2"/>
      <c r="N37" s="2"/>
      <c r="O37" s="2"/>
      <c r="P37" s="2"/>
      <c r="Q37" s="2"/>
    </row>
    <row r="38" spans="1:17" ht="21.75" customHeight="1" x14ac:dyDescent="0.45">
      <c r="A38" s="99"/>
      <c r="B38" s="14"/>
      <c r="C38" s="59"/>
      <c r="D38" s="43"/>
      <c r="E38" s="59"/>
      <c r="F38" s="15"/>
      <c r="G38" s="59"/>
      <c r="H38" s="14"/>
      <c r="I38" s="51"/>
      <c r="J38" s="14"/>
      <c r="K38" s="59"/>
      <c r="L38" s="15"/>
      <c r="M38" s="2"/>
      <c r="N38" s="2"/>
      <c r="O38" s="2"/>
      <c r="P38" s="2"/>
      <c r="Q38" s="2"/>
    </row>
    <row r="39" spans="1:17" ht="21.75" customHeight="1" x14ac:dyDescent="0.45">
      <c r="A39" s="99"/>
      <c r="B39" s="14"/>
      <c r="C39" s="59"/>
      <c r="D39" s="43"/>
      <c r="E39" s="59"/>
      <c r="F39" s="15"/>
      <c r="G39" s="59"/>
      <c r="H39" s="14"/>
      <c r="I39" s="51"/>
      <c r="J39" s="14"/>
      <c r="K39" s="59"/>
      <c r="L39" s="15"/>
      <c r="M39" s="2"/>
      <c r="N39" s="2"/>
      <c r="O39" s="2"/>
      <c r="P39" s="2"/>
      <c r="Q39" s="2"/>
    </row>
    <row r="40" spans="1:17" ht="21.75" customHeight="1" x14ac:dyDescent="0.45">
      <c r="A40" s="99"/>
      <c r="B40" s="14"/>
      <c r="C40" s="59"/>
      <c r="D40" s="43"/>
      <c r="E40" s="59"/>
      <c r="F40" s="15"/>
      <c r="G40" s="59"/>
      <c r="H40" s="14"/>
      <c r="I40" s="51"/>
      <c r="J40" s="14"/>
      <c r="K40" s="59"/>
      <c r="L40" s="15"/>
      <c r="M40" s="2"/>
      <c r="N40" s="2"/>
      <c r="O40" s="2"/>
      <c r="P40" s="2"/>
      <c r="Q40" s="2"/>
    </row>
    <row r="41" spans="1:17" ht="21.75" customHeight="1" x14ac:dyDescent="0.45">
      <c r="A41" s="66"/>
      <c r="B41" s="18"/>
      <c r="C41" s="59"/>
      <c r="D41" s="15"/>
      <c r="E41" s="69"/>
      <c r="F41" s="70"/>
      <c r="G41" s="68"/>
      <c r="H41" s="70"/>
      <c r="I41" s="52"/>
      <c r="J41" s="16"/>
      <c r="K41" s="59"/>
      <c r="L41" s="15"/>
      <c r="M41" s="2"/>
      <c r="N41" s="2"/>
      <c r="O41" s="2"/>
      <c r="P41" s="2"/>
      <c r="Q41" s="2"/>
    </row>
    <row r="42" spans="1:17" ht="21.75" customHeight="1" x14ac:dyDescent="0.45">
      <c r="A42" s="66"/>
      <c r="B42" s="18"/>
      <c r="C42" s="59"/>
      <c r="D42" s="15"/>
      <c r="E42" s="80">
        <v>1</v>
      </c>
      <c r="F42" s="81">
        <v>0</v>
      </c>
      <c r="G42" s="82">
        <v>3</v>
      </c>
      <c r="H42" s="81">
        <v>5</v>
      </c>
      <c r="I42" s="83">
        <v>5</v>
      </c>
      <c r="J42" s="84"/>
      <c r="K42" s="59"/>
      <c r="L42" s="15"/>
      <c r="M42" s="2"/>
      <c r="N42" s="2"/>
      <c r="O42" s="2"/>
      <c r="P42" s="2"/>
      <c r="Q42" s="2"/>
    </row>
    <row r="43" spans="1:17" ht="21" x14ac:dyDescent="0.45">
      <c r="A43" s="67"/>
      <c r="B43" s="34"/>
      <c r="C43" s="71"/>
      <c r="D43" s="34"/>
      <c r="E43" s="78">
        <f>SUM(E11:E33)</f>
        <v>20000</v>
      </c>
      <c r="F43" s="118">
        <f t="shared" ref="F43:I43" si="0">SUM(F11:F33)</f>
        <v>0</v>
      </c>
      <c r="G43" s="78">
        <f t="shared" si="0"/>
        <v>65000</v>
      </c>
      <c r="H43" s="77">
        <f t="shared" si="0"/>
        <v>145000</v>
      </c>
      <c r="I43" s="78">
        <f t="shared" si="0"/>
        <v>145000</v>
      </c>
      <c r="J43" s="85"/>
      <c r="K43" s="71"/>
      <c r="L43" s="34"/>
      <c r="M43" s="2"/>
      <c r="N43" s="2"/>
      <c r="O43" s="2"/>
      <c r="P43" s="2"/>
      <c r="Q43" s="2"/>
    </row>
    <row r="44" spans="1:17" ht="21" x14ac:dyDescent="0.45">
      <c r="A44" s="2"/>
      <c r="B44" s="2"/>
      <c r="C44" s="2"/>
      <c r="D44" s="2"/>
      <c r="E44" s="75"/>
      <c r="F44" s="75"/>
      <c r="G44" s="75"/>
      <c r="H44" s="75"/>
      <c r="I44" s="76"/>
      <c r="J44" s="45"/>
      <c r="K44" s="2"/>
      <c r="L44" s="2"/>
    </row>
    <row r="45" spans="1:17" ht="21" x14ac:dyDescent="0.45">
      <c r="A45" s="2"/>
      <c r="B45" s="2"/>
      <c r="C45" s="2"/>
      <c r="D45" s="2"/>
      <c r="E45" s="2"/>
      <c r="F45" s="2"/>
      <c r="G45" s="2"/>
      <c r="H45" s="2"/>
      <c r="I45" s="51"/>
      <c r="J45" s="45"/>
      <c r="K45" s="2"/>
      <c r="L45" s="2"/>
    </row>
    <row r="46" spans="1:17" ht="21" x14ac:dyDescent="0.45">
      <c r="A46" s="2"/>
      <c r="B46" s="2"/>
      <c r="C46" s="2"/>
      <c r="D46" s="2"/>
      <c r="E46" s="2"/>
      <c r="F46" s="2"/>
      <c r="G46" s="2"/>
      <c r="H46" s="2"/>
      <c r="I46" s="51"/>
      <c r="J46" s="45"/>
      <c r="K46" s="2"/>
      <c r="L46" s="2"/>
    </row>
    <row r="47" spans="1:17" ht="21" x14ac:dyDescent="0.45">
      <c r="A47" s="2"/>
      <c r="B47" s="2"/>
      <c r="C47" s="2"/>
      <c r="D47" s="2"/>
      <c r="E47" s="2"/>
      <c r="F47" s="2"/>
      <c r="G47" s="2"/>
      <c r="H47" s="2"/>
      <c r="I47" s="51"/>
      <c r="J47" s="45"/>
      <c r="K47" s="2"/>
      <c r="L47" s="2"/>
    </row>
    <row r="48" spans="1:17" ht="21" x14ac:dyDescent="0.45">
      <c r="A48" s="2"/>
      <c r="B48" s="2"/>
      <c r="C48" s="2"/>
      <c r="D48" s="2"/>
      <c r="E48" s="2"/>
      <c r="F48" s="2"/>
      <c r="G48" s="2"/>
      <c r="H48" s="2"/>
      <c r="I48" s="51"/>
      <c r="J48" s="45"/>
      <c r="K48" s="2"/>
      <c r="L48" s="2"/>
    </row>
    <row r="49" spans="1:12" ht="21" x14ac:dyDescent="0.45">
      <c r="A49" s="2"/>
      <c r="B49" s="2"/>
      <c r="C49" s="2"/>
      <c r="D49" s="2"/>
      <c r="E49" s="2"/>
      <c r="F49" s="2"/>
      <c r="G49" s="2"/>
      <c r="H49" s="2"/>
      <c r="I49" s="51"/>
      <c r="J49" s="45"/>
      <c r="K49" s="2"/>
      <c r="L49" s="2"/>
    </row>
    <row r="50" spans="1:12" ht="21" x14ac:dyDescent="0.45">
      <c r="A50" s="2"/>
      <c r="B50" s="2"/>
      <c r="C50" s="2"/>
      <c r="D50" s="2"/>
      <c r="E50" s="2"/>
      <c r="F50" s="2"/>
      <c r="G50" s="2"/>
      <c r="H50" s="2"/>
      <c r="I50" s="51"/>
      <c r="J50" s="45"/>
      <c r="K50" s="2"/>
      <c r="L50" s="2"/>
    </row>
    <row r="51" spans="1:12" ht="21" x14ac:dyDescent="0.45">
      <c r="A51" s="2"/>
      <c r="B51" s="2"/>
      <c r="C51" s="2"/>
      <c r="D51" s="2"/>
      <c r="E51" s="2"/>
      <c r="F51" s="2"/>
      <c r="G51" s="2"/>
      <c r="H51" s="2"/>
      <c r="I51" s="51"/>
      <c r="J51" s="45"/>
      <c r="K51" s="2"/>
      <c r="L51" s="2"/>
    </row>
    <row r="52" spans="1:12" ht="21" x14ac:dyDescent="0.45">
      <c r="A52" s="2"/>
      <c r="B52" s="2"/>
      <c r="C52" s="2"/>
      <c r="D52" s="2"/>
      <c r="E52" s="2"/>
      <c r="F52" s="2"/>
      <c r="G52" s="2"/>
      <c r="H52" s="2"/>
      <c r="I52" s="51"/>
      <c r="J52" s="45"/>
      <c r="K52" s="2"/>
      <c r="L52" s="2"/>
    </row>
    <row r="53" spans="1:12" ht="21" x14ac:dyDescent="0.45">
      <c r="A53" s="2"/>
      <c r="B53" s="2"/>
      <c r="C53" s="2"/>
      <c r="D53" s="2"/>
      <c r="E53" s="2"/>
      <c r="F53" s="2"/>
      <c r="G53" s="2"/>
      <c r="H53" s="2"/>
      <c r="I53" s="51"/>
      <c r="J53" s="45"/>
      <c r="K53" s="2"/>
      <c r="L53" s="2"/>
    </row>
    <row r="54" spans="1:12" ht="21" x14ac:dyDescent="0.45">
      <c r="A54" s="2"/>
      <c r="B54" s="2"/>
      <c r="C54" s="2"/>
      <c r="D54" s="2"/>
      <c r="E54" s="2"/>
      <c r="F54" s="2"/>
      <c r="G54" s="2"/>
      <c r="H54" s="2"/>
      <c r="I54" s="51"/>
      <c r="J54" s="45"/>
      <c r="K54" s="2"/>
      <c r="L54" s="2"/>
    </row>
    <row r="55" spans="1:12" ht="21" x14ac:dyDescent="0.45">
      <c r="A55" s="2"/>
      <c r="B55" s="2"/>
      <c r="C55" s="2"/>
      <c r="D55" s="2"/>
      <c r="E55" s="2"/>
      <c r="F55" s="2"/>
      <c r="G55" s="2"/>
      <c r="H55" s="2"/>
      <c r="I55" s="51"/>
      <c r="J55" s="45"/>
      <c r="K55" s="2"/>
      <c r="L55" s="2"/>
    </row>
    <row r="56" spans="1:12" ht="21" x14ac:dyDescent="0.45">
      <c r="A56" s="2"/>
      <c r="B56" s="2"/>
      <c r="C56" s="2"/>
      <c r="D56" s="2"/>
      <c r="E56" s="2"/>
      <c r="F56" s="2"/>
      <c r="G56" s="2"/>
      <c r="H56" s="2"/>
      <c r="I56" s="51"/>
      <c r="J56" s="45"/>
      <c r="K56" s="2"/>
      <c r="L56" s="2"/>
    </row>
    <row r="57" spans="1:12" ht="21" x14ac:dyDescent="0.45">
      <c r="A57" s="2"/>
      <c r="B57" s="2"/>
      <c r="C57" s="2"/>
      <c r="D57" s="2"/>
      <c r="E57" s="2"/>
      <c r="F57" s="2"/>
      <c r="G57" s="2"/>
      <c r="H57" s="2"/>
      <c r="I57" s="51"/>
      <c r="J57" s="45"/>
      <c r="K57" s="2"/>
      <c r="L57" s="2"/>
    </row>
    <row r="58" spans="1:12" ht="21" x14ac:dyDescent="0.45">
      <c r="A58" s="2"/>
      <c r="B58" s="2"/>
      <c r="C58" s="2"/>
      <c r="D58" s="2"/>
      <c r="E58" s="2"/>
      <c r="F58" s="2"/>
      <c r="G58" s="2"/>
      <c r="H58" s="2"/>
      <c r="I58" s="51"/>
      <c r="J58" s="45"/>
      <c r="K58" s="2"/>
      <c r="L58" s="2"/>
    </row>
    <row r="59" spans="1:12" ht="21" x14ac:dyDescent="0.45">
      <c r="A59" s="2"/>
      <c r="B59" s="2"/>
      <c r="C59" s="2"/>
      <c r="D59" s="2"/>
      <c r="E59" s="2"/>
      <c r="F59" s="2"/>
      <c r="G59" s="2"/>
      <c r="H59" s="2"/>
      <c r="I59" s="51"/>
      <c r="J59" s="45"/>
      <c r="K59" s="2"/>
      <c r="L59" s="2"/>
    </row>
    <row r="60" spans="1:12" ht="21" x14ac:dyDescent="0.45">
      <c r="A60" s="2"/>
      <c r="B60" s="2"/>
      <c r="C60" s="2"/>
      <c r="D60" s="2"/>
      <c r="E60" s="2"/>
      <c r="F60" s="2"/>
      <c r="G60" s="2"/>
      <c r="H60" s="2"/>
      <c r="I60" s="51"/>
      <c r="J60" s="45"/>
      <c r="K60" s="2"/>
      <c r="L60" s="2"/>
    </row>
    <row r="61" spans="1:12" ht="21" x14ac:dyDescent="0.45">
      <c r="A61" s="2"/>
      <c r="B61" s="2"/>
      <c r="C61" s="2"/>
      <c r="D61" s="2"/>
      <c r="E61" s="2"/>
      <c r="F61" s="2"/>
      <c r="G61" s="2"/>
      <c r="H61" s="2"/>
      <c r="I61" s="51"/>
      <c r="J61" s="45"/>
      <c r="K61" s="2"/>
      <c r="L61" s="2"/>
    </row>
    <row r="62" spans="1:12" ht="21" x14ac:dyDescent="0.45">
      <c r="A62" s="2"/>
      <c r="B62" s="2"/>
      <c r="C62" s="2"/>
      <c r="D62" s="2"/>
      <c r="E62" s="2"/>
      <c r="F62" s="2"/>
      <c r="G62" s="2"/>
      <c r="H62" s="2"/>
      <c r="I62" s="51"/>
      <c r="J62" s="45"/>
      <c r="K62" s="2"/>
      <c r="L62" s="2"/>
    </row>
    <row r="63" spans="1:12" ht="21" x14ac:dyDescent="0.45">
      <c r="A63" s="2"/>
      <c r="B63" s="2"/>
      <c r="C63" s="2"/>
      <c r="D63" s="2"/>
      <c r="E63" s="2"/>
      <c r="F63" s="2"/>
      <c r="G63" s="2"/>
      <c r="H63" s="2"/>
      <c r="I63" s="51"/>
      <c r="J63" s="45"/>
      <c r="K63" s="2"/>
      <c r="L63" s="2"/>
    </row>
    <row r="64" spans="1:12" ht="21" x14ac:dyDescent="0.45">
      <c r="A64" s="2"/>
      <c r="B64" s="2"/>
      <c r="C64" s="2"/>
      <c r="D64" s="2"/>
      <c r="E64" s="2"/>
      <c r="F64" s="2"/>
      <c r="G64" s="2"/>
      <c r="H64" s="2"/>
      <c r="I64" s="51"/>
      <c r="J64" s="45"/>
      <c r="K64" s="2"/>
      <c r="L64" s="2"/>
    </row>
    <row r="65" spans="1:12" ht="21" x14ac:dyDescent="0.45">
      <c r="A65" s="2"/>
      <c r="B65" s="2"/>
      <c r="C65" s="2"/>
      <c r="D65" s="2"/>
      <c r="E65" s="2"/>
      <c r="F65" s="2"/>
      <c r="G65" s="2"/>
      <c r="H65" s="2"/>
      <c r="I65" s="51"/>
      <c r="J65" s="45"/>
      <c r="K65" s="2"/>
      <c r="L65" s="2"/>
    </row>
    <row r="66" spans="1:12" ht="21" x14ac:dyDescent="0.45">
      <c r="A66" s="2"/>
      <c r="B66" s="2"/>
      <c r="C66" s="2"/>
      <c r="D66" s="2"/>
      <c r="E66" s="2"/>
      <c r="F66" s="2"/>
      <c r="G66" s="2"/>
      <c r="H66" s="2"/>
      <c r="I66" s="51"/>
      <c r="J66" s="45"/>
      <c r="K66" s="2"/>
      <c r="L66" s="2"/>
    </row>
    <row r="67" spans="1:12" ht="21" x14ac:dyDescent="0.45">
      <c r="A67" s="2"/>
      <c r="B67" s="2"/>
      <c r="C67" s="2"/>
      <c r="D67" s="2"/>
      <c r="E67" s="2"/>
      <c r="F67" s="2"/>
      <c r="G67" s="2"/>
      <c r="H67" s="2"/>
      <c r="I67" s="51"/>
      <c r="J67" s="45"/>
      <c r="K67" s="2"/>
      <c r="L67" s="2"/>
    </row>
    <row r="68" spans="1:12" ht="21" x14ac:dyDescent="0.45">
      <c r="A68" s="2"/>
      <c r="B68" s="2"/>
      <c r="C68" s="2"/>
      <c r="D68" s="2"/>
      <c r="E68" s="2"/>
      <c r="F68" s="2"/>
      <c r="G68" s="2"/>
      <c r="H68" s="2"/>
      <c r="I68" s="51"/>
      <c r="J68" s="45"/>
      <c r="K68" s="2"/>
      <c r="L68" s="2"/>
    </row>
    <row r="69" spans="1:12" ht="21" x14ac:dyDescent="0.45">
      <c r="A69" s="2"/>
      <c r="B69" s="2"/>
      <c r="C69" s="2"/>
      <c r="D69" s="2"/>
      <c r="E69" s="2"/>
      <c r="F69" s="2"/>
      <c r="G69" s="2"/>
      <c r="H69" s="2"/>
      <c r="I69" s="51"/>
      <c r="J69" s="45"/>
      <c r="K69" s="2"/>
      <c r="L69" s="2"/>
    </row>
    <row r="70" spans="1:12" ht="21" x14ac:dyDescent="0.45">
      <c r="A70" s="2"/>
      <c r="B70" s="2"/>
      <c r="C70" s="2"/>
      <c r="D70" s="2"/>
      <c r="E70" s="2"/>
      <c r="F70" s="2"/>
      <c r="G70" s="2"/>
      <c r="H70" s="2"/>
      <c r="I70" s="51"/>
      <c r="J70" s="45"/>
      <c r="K70" s="2"/>
      <c r="L70" s="2"/>
    </row>
    <row r="71" spans="1:12" ht="21" x14ac:dyDescent="0.45">
      <c r="A71" s="2"/>
      <c r="B71" s="2"/>
      <c r="C71" s="2"/>
      <c r="D71" s="2"/>
      <c r="E71" s="2"/>
      <c r="F71" s="2"/>
      <c r="G71" s="2"/>
      <c r="H71" s="2"/>
      <c r="I71" s="51"/>
      <c r="J71" s="45"/>
      <c r="K71" s="2"/>
      <c r="L71" s="2"/>
    </row>
  </sheetData>
  <mergeCells count="6">
    <mergeCell ref="E8:I8"/>
    <mergeCell ref="A1:Q1"/>
    <mergeCell ref="A2:Q2"/>
    <mergeCell ref="A3:Q3"/>
    <mergeCell ref="A5:M5"/>
    <mergeCell ref="A6:M6"/>
  </mergeCells>
  <phoneticPr fontId="3" type="noConversion"/>
  <printOptions horizontalCentered="1"/>
  <pageMargins left="0.52083333333333337" right="0.55118110236220474" top="0.89743589743589747" bottom="0.24038461538461539" header="0.51181102362204722" footer="0.51181102362204722"/>
  <pageSetup paperSize="9" firstPageNumber="63" orientation="landscape" useFirstPageNumber="1" r:id="rId1"/>
  <headerFooter alignWithMargins="0">
    <oddHeader>&amp;R&amp;"Angsana New,ตัวหนา"&amp;16 ผ. 02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F66A2-DA24-49E2-BA88-B908C6E00BB8}">
  <dimension ref="A1:Q22"/>
  <sheetViews>
    <sheetView view="pageLayout" topLeftCell="A10" zoomScaleNormal="124" workbookViewId="0">
      <selection activeCell="K12" sqref="K12"/>
    </sheetView>
  </sheetViews>
  <sheetFormatPr defaultRowHeight="12.75" x14ac:dyDescent="0.2"/>
  <cols>
    <col min="1" max="1" width="3.85546875" customWidth="1"/>
    <col min="2" max="2" width="27.140625" customWidth="1"/>
    <col min="3" max="3" width="19.28515625" customWidth="1"/>
    <col min="4" max="4" width="14.42578125" customWidth="1"/>
    <col min="5" max="5" width="6" customWidth="1"/>
    <col min="6" max="6" width="6.28515625" customWidth="1"/>
    <col min="7" max="7" width="7.7109375" customWidth="1"/>
    <col min="8" max="9" width="7.85546875" customWidth="1"/>
    <col min="10" max="10" width="11.7109375" customWidth="1"/>
    <col min="11" max="11" width="14.5703125" customWidth="1"/>
    <col min="12" max="12" width="9.7109375" customWidth="1"/>
    <col min="13" max="13" width="3" customWidth="1"/>
    <col min="14" max="14" width="0.140625" customWidth="1"/>
    <col min="15" max="15" width="3.42578125" hidden="1" customWidth="1"/>
    <col min="16" max="16" width="4.140625" hidden="1" customWidth="1"/>
    <col min="17" max="17" width="0.85546875" hidden="1" customWidth="1"/>
  </cols>
  <sheetData>
    <row r="1" spans="1:17" ht="21" x14ac:dyDescent="0.45">
      <c r="A1" s="135" t="s">
        <v>240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17" ht="21" x14ac:dyDescent="0.45">
      <c r="A2" s="129" t="s">
        <v>160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ht="21" x14ac:dyDescent="0.45">
      <c r="A3" s="129" t="s">
        <v>46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</row>
    <row r="4" spans="1:17" ht="21" x14ac:dyDescent="0.45">
      <c r="A4" s="91" t="s">
        <v>189</v>
      </c>
      <c r="B4" s="90"/>
      <c r="C4" s="90"/>
      <c r="D4" s="90"/>
      <c r="E4" s="90"/>
      <c r="F4" s="90"/>
      <c r="G4" s="90"/>
      <c r="H4" s="90"/>
      <c r="I4" s="53"/>
      <c r="J4" s="36"/>
      <c r="K4" s="90"/>
      <c r="L4" s="90"/>
      <c r="M4" s="22"/>
      <c r="N4" s="90"/>
      <c r="O4" s="23"/>
      <c r="P4" s="23"/>
      <c r="Q4" s="23"/>
    </row>
    <row r="5" spans="1:17" ht="21" x14ac:dyDescent="0.45">
      <c r="A5" s="130" t="s">
        <v>190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"/>
      <c r="O5" s="24"/>
      <c r="P5" s="24"/>
      <c r="Q5" s="24"/>
    </row>
    <row r="6" spans="1:17" ht="21" x14ac:dyDescent="0.45">
      <c r="A6" s="130" t="s">
        <v>186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"/>
      <c r="O6" s="24"/>
      <c r="P6" s="24"/>
      <c r="Q6" s="24"/>
    </row>
    <row r="7" spans="1:17" ht="21" x14ac:dyDescent="0.45">
      <c r="A7" s="1" t="s">
        <v>192</v>
      </c>
      <c r="B7" s="91"/>
      <c r="C7" s="1"/>
      <c r="D7" s="1"/>
      <c r="E7" s="1"/>
      <c r="F7" s="1"/>
      <c r="G7" s="1"/>
      <c r="H7" s="1"/>
      <c r="I7" s="54"/>
      <c r="J7" s="36"/>
      <c r="K7" s="1"/>
      <c r="L7" s="1"/>
      <c r="M7" s="25"/>
      <c r="N7" s="1"/>
      <c r="O7" s="24"/>
      <c r="P7" s="24"/>
      <c r="Q7" s="24"/>
    </row>
    <row r="8" spans="1:17" ht="21" x14ac:dyDescent="0.45">
      <c r="A8" s="3" t="s">
        <v>1</v>
      </c>
      <c r="B8" s="3" t="s">
        <v>2</v>
      </c>
      <c r="C8" s="3" t="s">
        <v>3</v>
      </c>
      <c r="D8" s="3" t="s">
        <v>4</v>
      </c>
      <c r="E8" s="132" t="s">
        <v>5</v>
      </c>
      <c r="F8" s="133"/>
      <c r="G8" s="133"/>
      <c r="H8" s="133"/>
      <c r="I8" s="134"/>
      <c r="J8" s="37" t="s">
        <v>47</v>
      </c>
      <c r="K8" s="3" t="s">
        <v>6</v>
      </c>
      <c r="L8" s="3" t="s">
        <v>7</v>
      </c>
    </row>
    <row r="9" spans="1:17" ht="21" x14ac:dyDescent="0.45">
      <c r="A9" s="4"/>
      <c r="B9" s="4"/>
      <c r="C9" s="4"/>
      <c r="D9" s="4" t="s">
        <v>8</v>
      </c>
      <c r="E9" s="13">
        <v>2561</v>
      </c>
      <c r="F9" s="13">
        <v>2562</v>
      </c>
      <c r="G9" s="13">
        <v>2563</v>
      </c>
      <c r="H9" s="13">
        <v>2564</v>
      </c>
      <c r="I9" s="55">
        <v>2565</v>
      </c>
      <c r="J9" s="38" t="s">
        <v>48</v>
      </c>
      <c r="K9" s="4" t="s">
        <v>9</v>
      </c>
      <c r="L9" s="4" t="s">
        <v>137</v>
      </c>
    </row>
    <row r="10" spans="1:17" ht="21" x14ac:dyDescent="0.45">
      <c r="A10" s="5"/>
      <c r="B10" s="5"/>
      <c r="C10" s="5"/>
      <c r="D10" s="5"/>
      <c r="E10" s="5" t="s">
        <v>10</v>
      </c>
      <c r="F10" s="5" t="s">
        <v>10</v>
      </c>
      <c r="G10" s="5" t="s">
        <v>10</v>
      </c>
      <c r="H10" s="5" t="s">
        <v>10</v>
      </c>
      <c r="I10" s="56" t="s">
        <v>10</v>
      </c>
      <c r="J10" s="39"/>
      <c r="K10" s="5"/>
      <c r="L10" s="5" t="s">
        <v>138</v>
      </c>
    </row>
    <row r="11" spans="1:17" ht="21" x14ac:dyDescent="0.45">
      <c r="A11" s="15">
        <v>1</v>
      </c>
      <c r="B11" s="14" t="s">
        <v>199</v>
      </c>
      <c r="C11" s="15" t="s">
        <v>108</v>
      </c>
      <c r="D11" s="15" t="s">
        <v>78</v>
      </c>
      <c r="E11" s="16" t="s">
        <v>82</v>
      </c>
      <c r="F11" s="16" t="s">
        <v>82</v>
      </c>
      <c r="G11" s="16">
        <v>200000</v>
      </c>
      <c r="H11" s="16">
        <v>200000</v>
      </c>
      <c r="I11" s="16">
        <v>200000</v>
      </c>
      <c r="J11" s="59" t="s">
        <v>40</v>
      </c>
      <c r="K11" s="15" t="s">
        <v>201</v>
      </c>
      <c r="L11" s="15" t="s">
        <v>117</v>
      </c>
    </row>
    <row r="12" spans="1:17" ht="21" x14ac:dyDescent="0.45">
      <c r="A12" s="6"/>
      <c r="B12" s="14" t="s">
        <v>200</v>
      </c>
      <c r="C12" s="15" t="s">
        <v>107</v>
      </c>
      <c r="D12" s="15" t="s">
        <v>179</v>
      </c>
      <c r="E12" s="16"/>
      <c r="F12" s="16"/>
      <c r="G12" s="48"/>
      <c r="H12" s="48"/>
      <c r="I12" s="16"/>
      <c r="J12" s="52"/>
      <c r="K12" s="15" t="s">
        <v>202</v>
      </c>
      <c r="L12" s="15"/>
    </row>
    <row r="13" spans="1:17" ht="21" x14ac:dyDescent="0.45">
      <c r="A13" s="15"/>
      <c r="B13" s="18"/>
      <c r="C13" s="15"/>
      <c r="D13" s="15"/>
      <c r="E13" s="16"/>
      <c r="F13" s="16"/>
      <c r="G13" s="16"/>
      <c r="H13" s="16"/>
      <c r="I13" s="16"/>
      <c r="J13" s="42"/>
      <c r="K13" s="15"/>
      <c r="L13" s="6"/>
    </row>
    <row r="14" spans="1:17" ht="21" x14ac:dyDescent="0.45">
      <c r="A14" s="15">
        <v>2</v>
      </c>
      <c r="B14" s="2" t="s">
        <v>222</v>
      </c>
      <c r="C14" s="6" t="s">
        <v>223</v>
      </c>
      <c r="D14" s="6" t="s">
        <v>224</v>
      </c>
      <c r="E14" s="11" t="s">
        <v>82</v>
      </c>
      <c r="F14" s="100" t="s">
        <v>82</v>
      </c>
      <c r="G14" s="101">
        <v>500000</v>
      </c>
      <c r="H14" s="101">
        <v>500000</v>
      </c>
      <c r="I14" s="102">
        <v>500000</v>
      </c>
      <c r="J14" s="60" t="s">
        <v>225</v>
      </c>
      <c r="K14" s="6" t="s">
        <v>226</v>
      </c>
      <c r="L14" s="6" t="s">
        <v>117</v>
      </c>
    </row>
    <row r="15" spans="1:17" ht="21" x14ac:dyDescent="0.45">
      <c r="A15" s="15"/>
      <c r="B15" s="10" t="s">
        <v>227</v>
      </c>
      <c r="C15" s="6" t="s">
        <v>228</v>
      </c>
      <c r="D15" s="6" t="s">
        <v>229</v>
      </c>
      <c r="E15" s="11"/>
      <c r="F15" s="11"/>
      <c r="G15" s="11"/>
      <c r="H15" s="11"/>
      <c r="I15" s="100"/>
      <c r="J15" s="100" t="s">
        <v>179</v>
      </c>
      <c r="K15" s="64" t="s">
        <v>230</v>
      </c>
      <c r="L15" s="6"/>
    </row>
    <row r="16" spans="1:17" ht="21" x14ac:dyDescent="0.45">
      <c r="A16" s="15"/>
      <c r="B16" s="10"/>
      <c r="C16" s="6"/>
      <c r="D16" s="6"/>
      <c r="E16" s="11"/>
      <c r="F16" s="11"/>
      <c r="G16" s="11"/>
      <c r="H16" s="11"/>
      <c r="I16" s="100"/>
      <c r="J16" s="100"/>
      <c r="K16" s="64" t="s">
        <v>179</v>
      </c>
      <c r="L16" s="6"/>
    </row>
    <row r="17" spans="1:12" ht="21" x14ac:dyDescent="0.45">
      <c r="A17" s="15"/>
      <c r="B17" s="10"/>
      <c r="C17" s="64"/>
      <c r="D17" s="6"/>
      <c r="E17" s="11"/>
      <c r="F17" s="11"/>
      <c r="G17" s="11"/>
      <c r="H17" s="11"/>
      <c r="I17" s="100"/>
      <c r="J17" s="100"/>
      <c r="K17" s="64"/>
      <c r="L17" s="6"/>
    </row>
    <row r="18" spans="1:12" s="117" customFormat="1" ht="21" x14ac:dyDescent="0.45">
      <c r="A18" s="112">
        <v>3</v>
      </c>
      <c r="B18" s="113" t="s">
        <v>231</v>
      </c>
      <c r="C18" s="114" t="s">
        <v>232</v>
      </c>
      <c r="D18" s="112" t="s">
        <v>179</v>
      </c>
      <c r="E18" s="115" t="s">
        <v>82</v>
      </c>
      <c r="F18" s="115" t="s">
        <v>82</v>
      </c>
      <c r="G18" s="115">
        <v>350000</v>
      </c>
      <c r="H18" s="115">
        <v>350000</v>
      </c>
      <c r="I18" s="115">
        <v>350000</v>
      </c>
      <c r="J18" s="116" t="s">
        <v>233</v>
      </c>
      <c r="K18" s="114" t="s">
        <v>234</v>
      </c>
      <c r="L18" s="112" t="s">
        <v>117</v>
      </c>
    </row>
    <row r="19" spans="1:12" s="117" customFormat="1" ht="21" x14ac:dyDescent="0.45">
      <c r="A19" s="112"/>
      <c r="B19" s="113" t="s">
        <v>235</v>
      </c>
      <c r="C19" s="114" t="s">
        <v>236</v>
      </c>
      <c r="D19" s="112" t="s">
        <v>207</v>
      </c>
      <c r="E19" s="115"/>
      <c r="F19" s="115"/>
      <c r="G19" s="115"/>
      <c r="H19" s="115"/>
      <c r="I19" s="116"/>
      <c r="J19" s="116" t="s">
        <v>237</v>
      </c>
      <c r="K19" s="114" t="s">
        <v>238</v>
      </c>
      <c r="L19" s="112"/>
    </row>
    <row r="20" spans="1:12" ht="21" x14ac:dyDescent="0.45">
      <c r="A20" s="15"/>
      <c r="B20" s="103"/>
      <c r="C20" s="64" t="s">
        <v>239</v>
      </c>
      <c r="D20" s="6"/>
      <c r="E20" s="11"/>
      <c r="F20" s="11"/>
      <c r="G20" s="11"/>
      <c r="H20" s="11"/>
      <c r="I20" s="11"/>
      <c r="J20" s="104"/>
      <c r="K20" s="64"/>
      <c r="L20" s="6"/>
    </row>
    <row r="21" spans="1:12" ht="21" x14ac:dyDescent="0.45">
      <c r="A21" s="15"/>
      <c r="B21" s="103"/>
      <c r="C21" s="64"/>
      <c r="D21" s="6"/>
      <c r="E21" s="124">
        <v>0</v>
      </c>
      <c r="F21" s="124">
        <v>0</v>
      </c>
      <c r="G21" s="124">
        <v>3</v>
      </c>
      <c r="H21" s="124">
        <v>3</v>
      </c>
      <c r="I21" s="124">
        <v>3</v>
      </c>
      <c r="J21" s="104"/>
      <c r="K21" s="64"/>
      <c r="L21" s="6"/>
    </row>
    <row r="22" spans="1:12" ht="21" x14ac:dyDescent="0.45">
      <c r="A22" s="33"/>
      <c r="B22" s="35"/>
      <c r="C22" s="34"/>
      <c r="D22" s="33"/>
      <c r="E22" s="125">
        <f>SUM(E11:E18)</f>
        <v>0</v>
      </c>
      <c r="F22" s="125">
        <f>SUM(F11:F18)</f>
        <v>0</v>
      </c>
      <c r="G22" s="125">
        <f>SUM(G11:G18)</f>
        <v>1050000</v>
      </c>
      <c r="H22" s="125">
        <f>SUM(H11:H18)</f>
        <v>1050000</v>
      </c>
      <c r="I22" s="125">
        <f>SUM(I11:I18)</f>
        <v>1050000</v>
      </c>
      <c r="J22" s="44"/>
      <c r="K22" s="34"/>
      <c r="L22" s="34"/>
    </row>
  </sheetData>
  <mergeCells count="6">
    <mergeCell ref="E8:I8"/>
    <mergeCell ref="A1:Q1"/>
    <mergeCell ref="A2:Q2"/>
    <mergeCell ref="A3:Q3"/>
    <mergeCell ref="A5:M5"/>
    <mergeCell ref="A6:M6"/>
  </mergeCells>
  <pageMargins left="0.25" right="0.25" top="0.625" bottom="0.75" header="0.3" footer="0.3"/>
  <pageSetup orientation="landscape" horizontalDpi="0" verticalDpi="0" r:id="rId1"/>
  <headerFooter>
    <oddHeader>&amp;R&amp;"Angsana New,ตัวหนา"&amp;16ผ.02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3.1</vt:lpstr>
      <vt:lpstr>3.2</vt:lpstr>
      <vt:lpstr>3.3</vt:lpstr>
      <vt:lpstr>'3.1'!Print_Titles</vt:lpstr>
      <vt:lpstr>'3.2'!Print_Titles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SVOA</cp:lastModifiedBy>
  <cp:lastPrinted>2020-07-10T03:47:11Z</cp:lastPrinted>
  <dcterms:created xsi:type="dcterms:W3CDTF">2009-07-08T06:10:24Z</dcterms:created>
  <dcterms:modified xsi:type="dcterms:W3CDTF">2020-07-10T03:47:41Z</dcterms:modified>
</cp:coreProperties>
</file>