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D:\งานพลอย  2569\รายงานจัดซื้อจัดจ้าง รายไตรมาศ  2569\"/>
    </mc:Choice>
  </mc:AlternateContent>
  <xr:revisionPtr revIDLastSave="0" documentId="13_ncr:1_{31D1A5F8-A740-4194-9A97-7FF951F2A89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ไตรมาสที่ 1" sheetId="5" r:id="rId1"/>
  </sheets>
  <definedNames>
    <definedName name="_xlnm.Print_Titles" localSheetId="0">'ไตรมาสที่ 1'!$1:$6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0" i="5" l="1"/>
</calcChain>
</file>

<file path=xl/sharedStrings.xml><?xml version="1.0" encoding="utf-8"?>
<sst xmlns="http://schemas.openxmlformats.org/spreadsheetml/2006/main" count="164" uniqueCount="134">
  <si>
    <t>ลำดับที่
(1)</t>
  </si>
  <si>
    <t>เลขที่</t>
  </si>
  <si>
    <t>เลขประจำตัวผู้เสียภาษี/เลขประจำตัวประชาชน
(2)</t>
  </si>
  <si>
    <t>ชื่อผู้ประกอบการ
(3)</t>
  </si>
  <si>
    <t>รายการพัสดุที่จัดซื้อจัดจ้าง
(4)</t>
  </si>
  <si>
    <t>เหตุผลสนับสนุน
(7)</t>
  </si>
  <si>
    <t>วันที่</t>
  </si>
  <si>
    <t>(2) ระบุเลขประจำตัวผู้เสียภาษีหรือเลขประจำตัวประชาชนของผู้ประกอบการ</t>
  </si>
  <si>
    <t>(3) ระบุชื่อผู้ประกอบการ</t>
  </si>
  <si>
    <t>รวมทั้งสิ้น</t>
  </si>
  <si>
    <t>หมายเหตุ  :  เงื่อนไขการบันทึกข้อมูล</t>
  </si>
  <si>
    <t>จำนวนเงินรวม
ที่จัดซื้อจัดจ้าง
(5)</t>
  </si>
  <si>
    <t>เอกสารอ้างอิง (6)</t>
  </si>
  <si>
    <t xml:space="preserve">(5) ระบุจำนวนเงินรวมที่มีการจัดซื้อจัดจ้างในแต่ละครั้ง กรณีที่ใบเสร็จรับเงินมีหลายรายการให้รวมจำนวนเงินที่จัดซื้อจัดจ้างทุกรายการ </t>
  </si>
  <si>
    <t>(4) ระบุรายการพัสดุที่จัดซื้อจัดจ้างในแต่ละครั้ง เช่น ซื้อวัสดุสำนักงาน ซื้อน้ำมันเชื้อเพลิง จ้างซ่อมรถยนต์ เป็นต้น</t>
  </si>
  <si>
    <t>รายละเอียดแนบท้ายประกาศผลผู้ชนะการจัดซื้อจัดจ้างหรือผู้ได้รับการคัดเลือก และสาระสำคัญของสัญญาหรือข้อตกลงเป็นหนังสือ</t>
  </si>
  <si>
    <t>(6) ระบุวันที่/เลขที่ของสัญญาหรือข้อตกลงเป็นหนังสือ หรือหลักฐานการจ่ายเงิน เช่น ใบเสร็จรับเงิน ใบรับรองแทนใบเสร็จรับเงิน</t>
  </si>
  <si>
    <t>(1) ระบุลำดับที่เรียงตามลำดับวันที่ที่มีการจัดซื้อจัดจ้าง</t>
  </si>
  <si>
    <t>(7) ระบุเหตุผลสนับสนุนในการจัดซื้อจัดจ้างนั้น โดยให้ระบุเป็นเลขอ้างอิง ดังนี้ 
     1 หมายถึง การจัดซื้อจัดจ้างตามหนังสือกรมบัญชีกลาง ด่วนที่สุด ที่ กค 0405.4/ว 322 ลงวันที่ 24 สิงหาคม 2560 
                   ยกเว้นการจัดซื้อจัดจ้างตามระเบียบฯ ข้อ ๗๙ วรรคสอง
     2 หมายถึง การจัดซื้อจัดจ้างตามระเบียบฯ ข้อ 79 วรรคสอง
     3 หมายถึง การจัดซื้อจัดจ้างตามหนังสือคณะกรรมการวินิจฉัยปัญหาการจัดซื้อจัดจ้างและการบริหารพัสดุภาครัฐ 
                   ด่วนที่สุด ที่ กค (กวจ) 0405.2/ว 119 ลงวันที่ 9 มีนาคม 2561  
     4 หมายถึง การจัดซื้อจัดจ้างตามหนังสือกรมบัญชีกลาง ด่วนที่สุด ที่ กค 0433.2/ว 120 ลงวันที่ 31 มีนาคม 2563 กรณีการจัดซื้อจัดจ้างเพื่อให้ได้มาซึ่งพัสดุสำหรับการป้องกัน ควบคุม หรือรักษาโรคติดเชื้อไวรัสโคโรนา 2019 หรือโรคโควิด 19 (Coronavirus Disease 2019 (COVID-19))
     5 หมายถึง การจัดซื้อจัดจ้างกรณีอื่นๆ นอกเหนือจาก 1 - 4</t>
  </si>
  <si>
    <t>ประจำไตรมาสที่ 1 (เดือนตุลาคม  พ.ศ. 2568 ถึง เดือนธันวาคม พ.ศ. 2568)</t>
  </si>
  <si>
    <t>องค์การบริหารส่วนตำบลกะลาเส</t>
  </si>
  <si>
    <t>นางวาสนา  ผลอินทร์</t>
  </si>
  <si>
    <t>จ้างเหมาบริการพนักงาน</t>
  </si>
  <si>
    <t>ทำความสะอาด ประจำเดือน</t>
  </si>
  <si>
    <t>ตุลาคม 68 - กันยายน 69</t>
  </si>
  <si>
    <t xml:space="preserve"> </t>
  </si>
  <si>
    <t>นางสาวรัตทิยาภรณ์ ทองสุข</t>
  </si>
  <si>
    <t>จ้างเหมาบริการผู้ช่วยปฏิบัติ</t>
  </si>
  <si>
    <t>งานด้านสาธารณสุข ประจำ</t>
  </si>
  <si>
    <t>เดือน ต.ค. 68-ก.ย. 69</t>
  </si>
  <si>
    <t>1/2569</t>
  </si>
  <si>
    <t>2/2569</t>
  </si>
  <si>
    <t>170990078897</t>
  </si>
  <si>
    <t>นายอาคม  จันทร์ราษฎร์</t>
  </si>
  <si>
    <t>จ้างเหมาบริการซ่อมแซม</t>
  </si>
  <si>
    <t>และแก้ไขปัญหาระบบน้ำ</t>
  </si>
  <si>
    <t>ประปาหมู่บ้าน ประจำเดือน</t>
  </si>
  <si>
    <t>3/2569</t>
  </si>
  <si>
    <t>3920500105746</t>
  </si>
  <si>
    <t>นายสันทัศน์  บูก้ง</t>
  </si>
  <si>
    <t>จ้างเหมาบริการพนักงานขับ</t>
  </si>
  <si>
    <t>รถกระเช้าไฟฟ้าและรถบรรทุก</t>
  </si>
  <si>
    <t>รถบรรทุกน้ำอเนกประสงค์</t>
  </si>
  <si>
    <t>4/2569</t>
  </si>
  <si>
    <t>นายสุรเชษฐ์  ไพมณี</t>
  </si>
  <si>
    <t>จ้างเหมาบริการดูแลรับ</t>
  </si>
  <si>
    <t>ผิดชอบด้านความสะอาดใน</t>
  </si>
  <si>
    <t>เขตที่ตั้งระบบประปา</t>
  </si>
  <si>
    <t>อบต.กะลาเส ประจำเดือน</t>
  </si>
  <si>
    <t>ต.ค. 68- ก.ย. 69</t>
  </si>
  <si>
    <t>5/2569</t>
  </si>
  <si>
    <t>1929900191307</t>
  </si>
  <si>
    <t>นายวีระศักดิ์  สุวรรณรัตน์</t>
  </si>
  <si>
    <t>จ้างเหมาบริการดูแลรับผิด</t>
  </si>
  <si>
    <t>ด้านความสะอาดในเขต</t>
  </si>
  <si>
    <t>ที่ตั้งระบบประปาหมู่บ้าน</t>
  </si>
  <si>
    <t>ประจำเดือน ต.ค. 68-</t>
  </si>
  <si>
    <t>6/2569</t>
  </si>
  <si>
    <t>1920500071071</t>
  </si>
  <si>
    <t>นางสาวอุบลรัตน์  พรมบังเกิด</t>
  </si>
  <si>
    <t>จ้างเหมาบริการผู้ช่วยงานการ</t>
  </si>
  <si>
    <t>แพทย์ฉุกเฉินเบื้องต้น</t>
  </si>
  <si>
    <t>ประจำเดือน ต.ค.68-ก.ย. 69</t>
  </si>
  <si>
    <t>7/2569</t>
  </si>
  <si>
    <t>1801401267701</t>
  </si>
  <si>
    <t>นายวรินทร์  ชัยชำนาญ</t>
  </si>
  <si>
    <t xml:space="preserve">จ้างเหมาบริการดูแลระบบ </t>
  </si>
  <si>
    <t>ไฟฟ้า ระบบประปาหมู่บ้าน</t>
  </si>
  <si>
    <t>ประจำเดือนต.ค.68-ก.ย.69</t>
  </si>
  <si>
    <t>8/2569</t>
  </si>
  <si>
    <t>3920500105126</t>
  </si>
  <si>
    <t>นางเยาวนิตย์  หลงชวน</t>
  </si>
  <si>
    <t>จ้างเหมาบริการทำความ</t>
  </si>
  <si>
    <t>สะอาดบริเวณอาคาร</t>
  </si>
  <si>
    <t>ศพด. (เก่า)  ประจำเดือน</t>
  </si>
  <si>
    <t>9/2569</t>
  </si>
  <si>
    <t>3920500214669</t>
  </si>
  <si>
    <t>นายสุธรรม  กล้าผจญ</t>
  </si>
  <si>
    <t>ไฟฟ้าสาธารณและระบบ</t>
  </si>
  <si>
    <t>ไฟฟ้าหมู่บ้านของ อบต.</t>
  </si>
  <si>
    <t>10/2569</t>
  </si>
  <si>
    <t>0923548000039</t>
  </si>
  <si>
    <t>หจก.ไฮเทค ออโตเมชั่น แอนด์</t>
  </si>
  <si>
    <t>เซอร์วิส 2005</t>
  </si>
  <si>
    <t>0107536000064</t>
  </si>
  <si>
    <t>บริษัท ซัสโก้ จำกัด</t>
  </si>
  <si>
    <t>จัดซื้อวัสดุเชื้อเพลิงและ</t>
  </si>
  <si>
    <t>หล่อลื่น ประจำเดือนต.ค. 68-</t>
  </si>
  <si>
    <t>- ก.ย. 69</t>
  </si>
  <si>
    <t>0925560001521</t>
  </si>
  <si>
    <t>บริษัทคลังวิทยา จำกัด</t>
  </si>
  <si>
    <t>จ้างซ่อมเครื่องคอมพิวเตอร์</t>
  </si>
  <si>
    <t>น็ตบุ๊ค จำนวน 2 เครื่อง</t>
  </si>
  <si>
    <t>4920500001698</t>
  </si>
  <si>
    <t>ร้านบีเคอิงค์เจ็ต</t>
  </si>
  <si>
    <t>จ้างทำป้ายไวนิล</t>
  </si>
  <si>
    <t>จัดซื้อวัสดุคอมพิวเตอร์ จำนวน</t>
  </si>
  <si>
    <t>จำนวน 1 กล่อง</t>
  </si>
  <si>
    <t>ร้านมีแก้วไวนิล</t>
  </si>
  <si>
    <t>3920500013260</t>
  </si>
  <si>
    <t>นายเฉลิม ศรีไทย</t>
  </si>
  <si>
    <t>เช่าเต็นท์ โต๊ะ เก้าอี้</t>
  </si>
  <si>
    <t>ประจำหน่วยเลือกตั้ง</t>
  </si>
  <si>
    <t>4920500001693</t>
  </si>
  <si>
    <t>จ้างทำป้ายไวนิลโครงการ</t>
  </si>
  <si>
    <t>ดูงาน ฯ</t>
  </si>
  <si>
    <t>092556000152</t>
  </si>
  <si>
    <t>จัดซื้อวัสดุเครื่องเขียนและ</t>
  </si>
  <si>
    <t>ซองพลาสติกใส่ป้ายชื่อ</t>
  </si>
  <si>
    <t>3809800103241</t>
  </si>
  <si>
    <t>นางสุวณี  ตรังภควัต</t>
  </si>
  <si>
    <t>จ้างทำตรายางเลือกตั้ง ฯ</t>
  </si>
  <si>
    <t>0925555000245</t>
  </si>
  <si>
    <t>บริษัทโชคภานุวัฒน์ จำกัด</t>
  </si>
  <si>
    <t>จัดซื้อปูนขาว  จำนวน 25</t>
  </si>
  <si>
    <t xml:space="preserve">ถุง เพื่อใช้ในโครงการชุมชน </t>
  </si>
  <si>
    <t>คนรักสุขภาพ ฯ</t>
  </si>
  <si>
    <t>ชุมชนคนรักสุขภาพ ฯ</t>
  </si>
  <si>
    <t>0994000188251</t>
  </si>
  <si>
    <t>โรงพิมพ์อาสารักษาดินแดน</t>
  </si>
  <si>
    <t>กรมการปกครอง</t>
  </si>
  <si>
    <t>จัดซื้อแบบพิมพ์ บัตรเลือกตั้ง</t>
  </si>
  <si>
    <t>11/2569</t>
  </si>
  <si>
    <t>12/2569</t>
  </si>
  <si>
    <t>เช่าเครื่องขยายเสียงตลอด</t>
  </si>
  <si>
    <t>การแข่งชั้น สำหรับโครงการ</t>
  </si>
  <si>
    <t>ชุมชนคนรักสุขภาพฯ</t>
  </si>
  <si>
    <t>เช่าเต็นท์ โต๊ะ เก้าอี้ พร้อม</t>
  </si>
  <si>
    <t>รื้อถอน  สำหรับโครงการ</t>
  </si>
  <si>
    <t>3810400283465</t>
  </si>
  <si>
    <t>จัดซื้อเครื่องดื่มและน้ำแข็ง</t>
  </si>
  <si>
    <t>ตลอดการแข่งขัน สำหรับ</t>
  </si>
  <si>
    <t>โครงการชุมชนคนรักสุขภาพ</t>
  </si>
  <si>
    <t>ร้านเอฟเอ็ม มินิมาร์ท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</si>
</sst>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sz val="11"/>
      <color theme="1"/>
      <name val="TH SarabunIT๙"/>
      <family val="2"/>
    </font>
    <font>
      <sz val="11"/>
      <color theme="1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56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3" fillId="0" borderId="0" xfId="0" applyFont="1"/>
    <xf numFmtId="0" fontId="2" fillId="0" borderId="0" xfId="0" applyFont="1" applyAlignment="1">
      <alignment horizontal="left"/>
    </xf>
    <xf numFmtId="0" fontId="1" fillId="0" borderId="3" xfId="0" applyFont="1" applyBorder="1" applyAlignment="1">
      <alignment vertical="center"/>
    </xf>
    <xf numFmtId="1" fontId="2" fillId="0" borderId="0" xfId="0" applyNumberFormat="1" applyFont="1"/>
    <xf numFmtId="0" fontId="2" fillId="0" borderId="0" xfId="0" applyFont="1"/>
    <xf numFmtId="0" fontId="1" fillId="0" borderId="0" xfId="0" applyFont="1"/>
    <xf numFmtId="1" fontId="2" fillId="0" borderId="4" xfId="0" applyNumberFormat="1" applyFont="1" applyBorder="1" applyAlignment="1">
      <alignment horizontal="center"/>
    </xf>
    <xf numFmtId="0" fontId="2" fillId="0" borderId="4" xfId="0" applyFont="1" applyBorder="1" applyAlignment="1">
      <alignment horizontal="center" vertical="top" wrapText="1"/>
    </xf>
    <xf numFmtId="1" fontId="2" fillId="0" borderId="6" xfId="0" applyNumberFormat="1" applyFont="1" applyBorder="1" applyAlignment="1">
      <alignment horizontal="center"/>
    </xf>
    <xf numFmtId="1" fontId="2" fillId="0" borderId="2" xfId="0" applyNumberFormat="1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43" fontId="2" fillId="0" borderId="4" xfId="1" applyFont="1" applyBorder="1" applyAlignment="1">
      <alignment horizontal="center" vertical="center" wrapText="1"/>
    </xf>
    <xf numFmtId="15" fontId="2" fillId="0" borderId="4" xfId="0" applyNumberFormat="1" applyFont="1" applyBorder="1" applyAlignment="1">
      <alignment horizontal="center" vertical="center" wrapText="1"/>
    </xf>
    <xf numFmtId="17" fontId="2" fillId="0" borderId="4" xfId="0" quotePrefix="1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43" fontId="2" fillId="0" borderId="5" xfId="1" applyFont="1" applyBorder="1"/>
    <xf numFmtId="0" fontId="2" fillId="0" borderId="0" xfId="0" applyFont="1" applyAlignment="1">
      <alignment wrapText="1"/>
    </xf>
    <xf numFmtId="0" fontId="2" fillId="0" borderId="2" xfId="0" applyFont="1" applyBorder="1" applyAlignment="1">
      <alignment wrapText="1"/>
    </xf>
    <xf numFmtId="0" fontId="2" fillId="0" borderId="0" xfId="0" applyFont="1" applyAlignment="1">
      <alignment vertical="center"/>
    </xf>
    <xf numFmtId="0" fontId="2" fillId="0" borderId="4" xfId="0" quotePrefix="1" applyFont="1" applyBorder="1" applyAlignment="1">
      <alignment horizontal="center" wrapText="1"/>
    </xf>
    <xf numFmtId="0" fontId="2" fillId="0" borderId="6" xfId="0" applyFont="1" applyBorder="1" applyAlignment="1">
      <alignment wrapText="1"/>
    </xf>
    <xf numFmtId="0" fontId="2" fillId="0" borderId="4" xfId="0" quotePrefix="1" applyFont="1" applyBorder="1" applyAlignment="1">
      <alignment horizontal="center" vertical="center" wrapText="1"/>
    </xf>
    <xf numFmtId="17" fontId="2" fillId="0" borderId="2" xfId="0" applyNumberFormat="1" applyFont="1" applyBorder="1" applyAlignment="1">
      <alignment horizontal="center" vertical="center" wrapText="1"/>
    </xf>
    <xf numFmtId="17" fontId="2" fillId="0" borderId="4" xfId="0" applyNumberFormat="1" applyFont="1" applyBorder="1" applyAlignment="1">
      <alignment horizontal="center" vertical="center" wrapText="1"/>
    </xf>
    <xf numFmtId="17" fontId="2" fillId="0" borderId="6" xfId="0" applyNumberFormat="1" applyFont="1" applyBorder="1" applyAlignment="1">
      <alignment horizontal="center" vertical="center" wrapText="1"/>
    </xf>
    <xf numFmtId="43" fontId="2" fillId="0" borderId="2" xfId="1" applyFont="1" applyBorder="1" applyAlignment="1">
      <alignment horizontal="center" vertical="center" wrapText="1"/>
    </xf>
    <xf numFmtId="17" fontId="2" fillId="0" borderId="2" xfId="0" quotePrefix="1" applyNumberFormat="1" applyFont="1" applyBorder="1" applyAlignment="1">
      <alignment horizontal="center" vertical="center" wrapText="1"/>
    </xf>
    <xf numFmtId="17" fontId="2" fillId="0" borderId="6" xfId="0" quotePrefix="1" applyNumberFormat="1" applyFont="1" applyBorder="1" applyAlignment="1">
      <alignment horizontal="center" vertical="center" wrapText="1"/>
    </xf>
    <xf numFmtId="0" fontId="2" fillId="0" borderId="6" xfId="0" quotePrefix="1" applyFont="1" applyBorder="1" applyAlignment="1">
      <alignment horizontal="center" vertical="center" wrapText="1"/>
    </xf>
    <xf numFmtId="43" fontId="2" fillId="0" borderId="6" xfId="1" applyFont="1" applyBorder="1" applyAlignment="1">
      <alignment horizontal="center" vertical="center" wrapText="1"/>
    </xf>
    <xf numFmtId="15" fontId="2" fillId="0" borderId="6" xfId="0" applyNumberFormat="1" applyFont="1" applyBorder="1" applyAlignment="1">
      <alignment horizontal="center" vertical="center" wrapText="1"/>
    </xf>
    <xf numFmtId="43" fontId="1" fillId="0" borderId="3" xfId="1" applyFont="1" applyBorder="1" applyAlignment="1">
      <alignment vertical="center"/>
    </xf>
    <xf numFmtId="43" fontId="2" fillId="0" borderId="0" xfId="1" applyFont="1"/>
    <xf numFmtId="15" fontId="2" fillId="0" borderId="4" xfId="0" quotePrefix="1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43" fontId="2" fillId="0" borderId="0" xfId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center" wrapText="1"/>
    </xf>
    <xf numFmtId="17" fontId="2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/>
    </xf>
    <xf numFmtId="1" fontId="2" fillId="0" borderId="0" xfId="0" applyNumberFormat="1" applyFont="1" applyAlignment="1">
      <alignment horizontal="left"/>
    </xf>
    <xf numFmtId="0" fontId="1" fillId="0" borderId="1" xfId="0" applyFont="1" applyBorder="1" applyAlignment="1">
      <alignment horizontal="center" vertical="top" wrapText="1"/>
    </xf>
    <xf numFmtId="43" fontId="1" fillId="0" borderId="1" xfId="1" applyFont="1" applyBorder="1" applyAlignment="1">
      <alignment horizontal="center" vertical="center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89"/>
  <sheetViews>
    <sheetView tabSelected="1" workbookViewId="0">
      <selection activeCell="D71" sqref="D71"/>
    </sheetView>
  </sheetViews>
  <sheetFormatPr defaultRowHeight="21" x14ac:dyDescent="0.4"/>
  <cols>
    <col min="1" max="1" width="6.3984375" style="6" customWidth="1"/>
    <col min="2" max="2" width="20.59765625" style="6" customWidth="1"/>
    <col min="3" max="3" width="22.3984375" style="6" customWidth="1"/>
    <col min="4" max="4" width="25.59765625" style="6" customWidth="1"/>
    <col min="5" max="5" width="16.19921875" style="37" customWidth="1"/>
    <col min="6" max="6" width="13.8984375" style="6" customWidth="1"/>
    <col min="7" max="7" width="11.8984375" style="6" customWidth="1"/>
    <col min="8" max="8" width="13" style="6" customWidth="1"/>
    <col min="9" max="16384" width="8.796875" style="6"/>
  </cols>
  <sheetData>
    <row r="1" spans="1:10" x14ac:dyDescent="0.4">
      <c r="A1" s="46" t="s">
        <v>15</v>
      </c>
      <c r="B1" s="46"/>
      <c r="C1" s="46"/>
      <c r="D1" s="46"/>
      <c r="E1" s="46"/>
      <c r="F1" s="46"/>
      <c r="G1" s="46"/>
      <c r="H1" s="46"/>
      <c r="I1" s="23"/>
      <c r="J1" s="23"/>
    </row>
    <row r="2" spans="1:10" x14ac:dyDescent="0.4">
      <c r="A2" s="46" t="s">
        <v>19</v>
      </c>
      <c r="B2" s="46"/>
      <c r="C2" s="46"/>
      <c r="D2" s="46"/>
      <c r="E2" s="46"/>
      <c r="F2" s="46"/>
      <c r="G2" s="46"/>
      <c r="H2" s="46"/>
      <c r="I2" s="23"/>
      <c r="J2" s="23"/>
    </row>
    <row r="3" spans="1:10" x14ac:dyDescent="0.4">
      <c r="A3" s="46" t="s">
        <v>20</v>
      </c>
      <c r="B3" s="46"/>
      <c r="C3" s="46"/>
      <c r="D3" s="46"/>
      <c r="E3" s="46"/>
      <c r="F3" s="46"/>
      <c r="G3" s="46"/>
      <c r="H3" s="46"/>
      <c r="I3" s="23"/>
      <c r="J3" s="23"/>
    </row>
    <row r="4" spans="1:10" ht="9.6" customHeight="1" x14ac:dyDescent="0.4">
      <c r="A4" s="7"/>
      <c r="B4" s="4"/>
      <c r="C4" s="4"/>
      <c r="D4" s="4"/>
      <c r="E4" s="36"/>
      <c r="F4" s="4"/>
      <c r="G4" s="4"/>
      <c r="H4" s="4"/>
    </row>
    <row r="5" spans="1:10" ht="20.25" customHeight="1" x14ac:dyDescent="0.4">
      <c r="A5" s="47" t="s">
        <v>0</v>
      </c>
      <c r="B5" s="50" t="s">
        <v>2</v>
      </c>
      <c r="C5" s="54" t="s">
        <v>3</v>
      </c>
      <c r="D5" s="50" t="s">
        <v>4</v>
      </c>
      <c r="E5" s="55" t="s">
        <v>11</v>
      </c>
      <c r="F5" s="49" t="s">
        <v>12</v>
      </c>
      <c r="G5" s="49"/>
      <c r="H5" s="47" t="s">
        <v>5</v>
      </c>
    </row>
    <row r="6" spans="1:10" s="21" customFormat="1" ht="34.5" customHeight="1" x14ac:dyDescent="0.4">
      <c r="A6" s="48"/>
      <c r="B6" s="50"/>
      <c r="C6" s="54"/>
      <c r="D6" s="50"/>
      <c r="E6" s="55"/>
      <c r="F6" s="1" t="s">
        <v>6</v>
      </c>
      <c r="G6" s="1" t="s">
        <v>1</v>
      </c>
      <c r="H6" s="48"/>
    </row>
    <row r="7" spans="1:10" s="21" customFormat="1" ht="19.2" customHeight="1" x14ac:dyDescent="0.4">
      <c r="A7" s="9">
        <v>1</v>
      </c>
      <c r="B7" s="8">
        <v>3770400220049</v>
      </c>
      <c r="C7" s="9" t="s">
        <v>21</v>
      </c>
      <c r="D7" s="12" t="s">
        <v>22</v>
      </c>
      <c r="E7" s="13">
        <v>108000</v>
      </c>
      <c r="F7" s="14">
        <v>25112</v>
      </c>
      <c r="G7" s="15" t="s">
        <v>30</v>
      </c>
      <c r="H7" s="9">
        <v>1</v>
      </c>
    </row>
    <row r="8" spans="1:10" s="21" customFormat="1" ht="19.2" customHeight="1" x14ac:dyDescent="0.4">
      <c r="A8" s="16"/>
      <c r="B8" s="10"/>
      <c r="C8" s="16"/>
      <c r="D8" s="17" t="s">
        <v>23</v>
      </c>
      <c r="E8" s="34"/>
      <c r="F8" s="17"/>
      <c r="G8" s="17"/>
      <c r="H8" s="16"/>
    </row>
    <row r="9" spans="1:10" s="21" customFormat="1" ht="19.2" customHeight="1" x14ac:dyDescent="0.4">
      <c r="A9" s="16"/>
      <c r="B9" s="10"/>
      <c r="C9" s="16"/>
      <c r="D9" s="17" t="s">
        <v>24</v>
      </c>
      <c r="E9" s="34"/>
      <c r="F9" s="17"/>
      <c r="G9" s="17"/>
      <c r="H9" s="16"/>
    </row>
    <row r="10" spans="1:10" s="21" customFormat="1" ht="19.2" customHeight="1" x14ac:dyDescent="0.4">
      <c r="A10" s="18"/>
      <c r="B10" s="11"/>
      <c r="C10" s="18"/>
      <c r="D10" s="19"/>
      <c r="E10" s="30"/>
      <c r="F10" s="19"/>
      <c r="G10" s="19"/>
      <c r="H10" s="18"/>
    </row>
    <row r="11" spans="1:10" s="21" customFormat="1" ht="19.2" customHeight="1" x14ac:dyDescent="0.4">
      <c r="A11" s="9">
        <v>2</v>
      </c>
      <c r="B11" s="8">
        <v>1920500061548</v>
      </c>
      <c r="C11" s="9" t="s">
        <v>26</v>
      </c>
      <c r="D11" s="12" t="s">
        <v>27</v>
      </c>
      <c r="E11" s="13">
        <v>108000</v>
      </c>
      <c r="F11" s="14">
        <v>25112</v>
      </c>
      <c r="G11" s="15" t="s">
        <v>31</v>
      </c>
      <c r="H11" s="9">
        <v>1</v>
      </c>
    </row>
    <row r="12" spans="1:10" s="21" customFormat="1" ht="19.2" customHeight="1" x14ac:dyDescent="0.4">
      <c r="A12" s="16" t="s">
        <v>25</v>
      </c>
      <c r="B12" s="10"/>
      <c r="C12" s="16"/>
      <c r="D12" s="17" t="s">
        <v>28</v>
      </c>
      <c r="E12" s="34"/>
      <c r="F12" s="17"/>
      <c r="G12" s="17"/>
      <c r="H12" s="16"/>
    </row>
    <row r="13" spans="1:10" s="21" customFormat="1" ht="19.2" customHeight="1" x14ac:dyDescent="0.4">
      <c r="A13" s="18"/>
      <c r="B13" s="22"/>
      <c r="C13" s="18"/>
      <c r="D13" s="19" t="s">
        <v>29</v>
      </c>
      <c r="E13" s="30"/>
      <c r="F13" s="19"/>
      <c r="G13" s="19"/>
      <c r="H13" s="18"/>
    </row>
    <row r="14" spans="1:10" s="21" customFormat="1" ht="19.2" customHeight="1" x14ac:dyDescent="0.4">
      <c r="A14" s="9">
        <v>3</v>
      </c>
      <c r="B14" s="24" t="s">
        <v>32</v>
      </c>
      <c r="C14" s="9" t="s">
        <v>33</v>
      </c>
      <c r="D14" s="12" t="s">
        <v>34</v>
      </c>
      <c r="E14" s="13">
        <v>108000</v>
      </c>
      <c r="F14" s="14">
        <v>25112</v>
      </c>
      <c r="G14" s="15" t="s">
        <v>37</v>
      </c>
      <c r="H14" s="9">
        <v>1</v>
      </c>
    </row>
    <row r="15" spans="1:10" s="21" customFormat="1" ht="19.2" customHeight="1" x14ac:dyDescent="0.4">
      <c r="A15" s="16"/>
      <c r="B15" s="25"/>
      <c r="C15" s="16"/>
      <c r="D15" s="17" t="s">
        <v>35</v>
      </c>
      <c r="E15" s="34"/>
      <c r="F15" s="17"/>
      <c r="G15" s="17"/>
      <c r="H15" s="16"/>
    </row>
    <row r="16" spans="1:10" s="21" customFormat="1" ht="19.2" customHeight="1" x14ac:dyDescent="0.4">
      <c r="A16" s="16"/>
      <c r="B16" s="17"/>
      <c r="C16" s="16"/>
      <c r="D16" s="17" t="s">
        <v>36</v>
      </c>
      <c r="E16" s="34"/>
      <c r="F16" s="17"/>
      <c r="G16" s="17"/>
      <c r="H16" s="16"/>
    </row>
    <row r="17" spans="1:8" s="21" customFormat="1" ht="19.2" customHeight="1" x14ac:dyDescent="0.4">
      <c r="A17" s="18"/>
      <c r="B17" s="19"/>
      <c r="C17" s="18"/>
      <c r="D17" s="19" t="s">
        <v>24</v>
      </c>
      <c r="E17" s="30"/>
      <c r="F17" s="19"/>
      <c r="G17" s="19"/>
      <c r="H17" s="18"/>
    </row>
    <row r="18" spans="1:8" s="21" customFormat="1" ht="19.2" customHeight="1" x14ac:dyDescent="0.4">
      <c r="A18" s="9">
        <v>4</v>
      </c>
      <c r="B18" s="26" t="s">
        <v>38</v>
      </c>
      <c r="C18" s="9" t="s">
        <v>39</v>
      </c>
      <c r="D18" s="12" t="s">
        <v>40</v>
      </c>
      <c r="E18" s="13">
        <v>108000</v>
      </c>
      <c r="F18" s="14">
        <v>25112</v>
      </c>
      <c r="G18" s="15" t="s">
        <v>43</v>
      </c>
      <c r="H18" s="9">
        <v>1</v>
      </c>
    </row>
    <row r="19" spans="1:8" s="21" customFormat="1" ht="19.2" customHeight="1" x14ac:dyDescent="0.4">
      <c r="A19" s="16"/>
      <c r="B19" s="10" t="s">
        <v>25</v>
      </c>
      <c r="C19" s="16"/>
      <c r="D19" s="17" t="s">
        <v>41</v>
      </c>
      <c r="E19" s="34"/>
      <c r="F19" s="17"/>
      <c r="G19" s="17"/>
      <c r="H19" s="16"/>
    </row>
    <row r="20" spans="1:8" s="21" customFormat="1" ht="19.2" customHeight="1" x14ac:dyDescent="0.4">
      <c r="A20" s="16"/>
      <c r="B20" s="10" t="s">
        <v>25</v>
      </c>
      <c r="C20" s="16"/>
      <c r="D20" s="17" t="s">
        <v>42</v>
      </c>
      <c r="E20" s="34"/>
      <c r="F20" s="17"/>
      <c r="G20" s="17"/>
      <c r="H20" s="16"/>
    </row>
    <row r="21" spans="1:8" s="21" customFormat="1" ht="19.2" customHeight="1" x14ac:dyDescent="0.4">
      <c r="A21" s="16"/>
      <c r="B21" s="10" t="s">
        <v>25</v>
      </c>
      <c r="C21" s="16"/>
      <c r="D21" s="17" t="s">
        <v>29</v>
      </c>
      <c r="E21" s="34"/>
      <c r="F21" s="17"/>
      <c r="G21" s="17"/>
      <c r="H21" s="16"/>
    </row>
    <row r="22" spans="1:8" s="21" customFormat="1" ht="19.2" customHeight="1" x14ac:dyDescent="0.4">
      <c r="A22" s="9">
        <v>5</v>
      </c>
      <c r="B22" s="8">
        <v>1920500068402</v>
      </c>
      <c r="C22" s="9" t="s">
        <v>44</v>
      </c>
      <c r="D22" s="12" t="s">
        <v>45</v>
      </c>
      <c r="E22" s="13">
        <v>108000</v>
      </c>
      <c r="F22" s="14">
        <v>25112</v>
      </c>
      <c r="G22" s="15" t="s">
        <v>50</v>
      </c>
      <c r="H22" s="9">
        <v>1</v>
      </c>
    </row>
    <row r="23" spans="1:8" s="21" customFormat="1" ht="19.2" customHeight="1" x14ac:dyDescent="0.4">
      <c r="A23" s="16"/>
      <c r="B23" s="10"/>
      <c r="C23" s="16"/>
      <c r="D23" s="17" t="s">
        <v>46</v>
      </c>
      <c r="E23" s="34"/>
      <c r="F23" s="17"/>
      <c r="G23" s="17"/>
      <c r="H23" s="16"/>
    </row>
    <row r="24" spans="1:8" s="21" customFormat="1" ht="19.2" customHeight="1" x14ac:dyDescent="0.4">
      <c r="A24" s="16"/>
      <c r="B24" s="10"/>
      <c r="C24" s="16"/>
      <c r="D24" s="17" t="s">
        <v>47</v>
      </c>
      <c r="E24" s="34"/>
      <c r="F24" s="17"/>
      <c r="G24" s="17"/>
      <c r="H24" s="16"/>
    </row>
    <row r="25" spans="1:8" s="21" customFormat="1" ht="19.2" customHeight="1" x14ac:dyDescent="0.4">
      <c r="A25" s="16"/>
      <c r="B25" s="10"/>
      <c r="C25" s="16"/>
      <c r="D25" s="17" t="s">
        <v>48</v>
      </c>
      <c r="E25" s="34"/>
      <c r="F25" s="17"/>
      <c r="G25" s="17"/>
      <c r="H25" s="16"/>
    </row>
    <row r="26" spans="1:8" s="21" customFormat="1" ht="19.2" customHeight="1" x14ac:dyDescent="0.4">
      <c r="A26" s="18"/>
      <c r="B26" s="11"/>
      <c r="C26" s="18"/>
      <c r="D26" s="19" t="s">
        <v>49</v>
      </c>
      <c r="E26" s="30"/>
      <c r="F26" s="19"/>
      <c r="G26" s="19"/>
      <c r="H26" s="18"/>
    </row>
    <row r="27" spans="1:8" s="21" customFormat="1" ht="19.2" customHeight="1" x14ac:dyDescent="0.4">
      <c r="A27" s="9">
        <v>6</v>
      </c>
      <c r="B27" s="26" t="s">
        <v>51</v>
      </c>
      <c r="C27" s="9" t="s">
        <v>52</v>
      </c>
      <c r="D27" s="12" t="s">
        <v>53</v>
      </c>
      <c r="E27" s="13">
        <v>108000</v>
      </c>
      <c r="F27" s="14">
        <v>25112</v>
      </c>
      <c r="G27" s="15" t="s">
        <v>57</v>
      </c>
      <c r="H27" s="9">
        <v>1</v>
      </c>
    </row>
    <row r="28" spans="1:8" s="21" customFormat="1" ht="19.2" customHeight="1" x14ac:dyDescent="0.4">
      <c r="A28" s="16"/>
      <c r="B28" s="17"/>
      <c r="C28" s="16"/>
      <c r="D28" s="17" t="s">
        <v>54</v>
      </c>
      <c r="E28" s="34"/>
      <c r="F28" s="17"/>
      <c r="G28" s="17"/>
      <c r="H28" s="16"/>
    </row>
    <row r="29" spans="1:8" s="21" customFormat="1" ht="19.2" customHeight="1" x14ac:dyDescent="0.4">
      <c r="A29" s="16"/>
      <c r="B29" s="17"/>
      <c r="C29" s="16"/>
      <c r="D29" s="17" t="s">
        <v>55</v>
      </c>
      <c r="E29" s="34"/>
      <c r="F29" s="17"/>
      <c r="G29" s="17"/>
      <c r="H29" s="16"/>
    </row>
    <row r="30" spans="1:8" s="21" customFormat="1" ht="19.2" customHeight="1" x14ac:dyDescent="0.4">
      <c r="A30" s="16"/>
      <c r="B30" s="17"/>
      <c r="C30" s="16"/>
      <c r="D30" s="17" t="s">
        <v>56</v>
      </c>
      <c r="E30" s="34"/>
      <c r="F30" s="17"/>
      <c r="G30" s="17"/>
      <c r="H30" s="16"/>
    </row>
    <row r="31" spans="1:8" s="21" customFormat="1" ht="19.2" customHeight="1" x14ac:dyDescent="0.4">
      <c r="A31" s="18"/>
      <c r="B31" s="19"/>
      <c r="C31" s="18"/>
      <c r="D31" s="27">
        <v>25447</v>
      </c>
      <c r="E31" s="30"/>
      <c r="F31" s="19"/>
      <c r="G31" s="19"/>
      <c r="H31" s="18"/>
    </row>
    <row r="32" spans="1:8" s="21" customFormat="1" ht="19.2" customHeight="1" x14ac:dyDescent="0.4">
      <c r="A32" s="9">
        <v>7</v>
      </c>
      <c r="B32" s="26" t="s">
        <v>58</v>
      </c>
      <c r="C32" s="9" t="s">
        <v>59</v>
      </c>
      <c r="D32" s="28" t="s">
        <v>60</v>
      </c>
      <c r="E32" s="13">
        <v>108000</v>
      </c>
      <c r="F32" s="14">
        <v>25112</v>
      </c>
      <c r="G32" s="15" t="s">
        <v>63</v>
      </c>
      <c r="H32" s="9">
        <v>1</v>
      </c>
    </row>
    <row r="33" spans="1:8" s="21" customFormat="1" ht="19.2" customHeight="1" x14ac:dyDescent="0.4">
      <c r="A33" s="16"/>
      <c r="B33" s="17"/>
      <c r="C33" s="16"/>
      <c r="D33" s="29" t="s">
        <v>61</v>
      </c>
      <c r="E33" s="34"/>
      <c r="F33" s="17"/>
      <c r="G33" s="17"/>
      <c r="H33" s="16"/>
    </row>
    <row r="34" spans="1:8" s="21" customFormat="1" ht="19.2" customHeight="1" x14ac:dyDescent="0.4">
      <c r="A34" s="18"/>
      <c r="B34" s="19"/>
      <c r="C34" s="18"/>
      <c r="D34" s="27" t="s">
        <v>62</v>
      </c>
      <c r="E34" s="30"/>
      <c r="F34" s="19"/>
      <c r="G34" s="19"/>
      <c r="H34" s="18"/>
    </row>
    <row r="35" spans="1:8" s="21" customFormat="1" ht="19.2" customHeight="1" x14ac:dyDescent="0.4">
      <c r="A35" s="9">
        <v>8</v>
      </c>
      <c r="B35" s="26" t="s">
        <v>64</v>
      </c>
      <c r="C35" s="9" t="s">
        <v>65</v>
      </c>
      <c r="D35" s="28" t="s">
        <v>66</v>
      </c>
      <c r="E35" s="13">
        <v>108000</v>
      </c>
      <c r="F35" s="14">
        <v>25112</v>
      </c>
      <c r="G35" s="15" t="s">
        <v>69</v>
      </c>
      <c r="H35" s="9">
        <v>1</v>
      </c>
    </row>
    <row r="36" spans="1:8" s="21" customFormat="1" ht="19.2" customHeight="1" x14ac:dyDescent="0.4">
      <c r="A36" s="16"/>
      <c r="B36" s="17"/>
      <c r="C36" s="16"/>
      <c r="D36" s="29" t="s">
        <v>67</v>
      </c>
      <c r="E36" s="34"/>
      <c r="F36" s="17"/>
      <c r="G36" s="17"/>
      <c r="H36" s="16"/>
    </row>
    <row r="37" spans="1:8" s="21" customFormat="1" ht="19.2" customHeight="1" x14ac:dyDescent="0.4">
      <c r="A37" s="18"/>
      <c r="B37" s="19"/>
      <c r="C37" s="18"/>
      <c r="D37" s="27" t="s">
        <v>68</v>
      </c>
      <c r="E37" s="30"/>
      <c r="F37" s="19"/>
      <c r="G37" s="19"/>
      <c r="H37" s="18"/>
    </row>
    <row r="38" spans="1:8" s="21" customFormat="1" ht="19.2" customHeight="1" x14ac:dyDescent="0.4">
      <c r="A38" s="9">
        <v>9</v>
      </c>
      <c r="B38" s="26" t="s">
        <v>70</v>
      </c>
      <c r="C38" s="9" t="s">
        <v>71</v>
      </c>
      <c r="D38" s="28" t="s">
        <v>72</v>
      </c>
      <c r="E38" s="13">
        <v>108000</v>
      </c>
      <c r="F38" s="14">
        <v>25112</v>
      </c>
      <c r="G38" s="15" t="s">
        <v>75</v>
      </c>
      <c r="H38" s="9">
        <v>1</v>
      </c>
    </row>
    <row r="39" spans="1:8" s="21" customFormat="1" ht="19.2" customHeight="1" x14ac:dyDescent="0.4">
      <c r="A39" s="16"/>
      <c r="B39" s="17"/>
      <c r="C39" s="16"/>
      <c r="D39" s="29" t="s">
        <v>73</v>
      </c>
      <c r="E39" s="34"/>
      <c r="F39" s="17"/>
      <c r="G39" s="17"/>
      <c r="H39" s="16"/>
    </row>
    <row r="40" spans="1:8" s="21" customFormat="1" ht="19.2" customHeight="1" x14ac:dyDescent="0.4">
      <c r="A40" s="16"/>
      <c r="B40" s="17"/>
      <c r="C40" s="16"/>
      <c r="D40" s="29" t="s">
        <v>74</v>
      </c>
      <c r="E40" s="34"/>
      <c r="F40" s="17"/>
      <c r="G40" s="17"/>
      <c r="H40" s="16"/>
    </row>
    <row r="41" spans="1:8" s="21" customFormat="1" ht="19.2" customHeight="1" x14ac:dyDescent="0.4">
      <c r="A41" s="18"/>
      <c r="B41" s="19"/>
      <c r="C41" s="18"/>
      <c r="D41" s="27" t="s">
        <v>49</v>
      </c>
      <c r="E41" s="30"/>
      <c r="F41" s="19"/>
      <c r="G41" s="19"/>
      <c r="H41" s="18"/>
    </row>
    <row r="42" spans="1:8" s="21" customFormat="1" ht="19.2" customHeight="1" x14ac:dyDescent="0.4">
      <c r="A42" s="9">
        <v>10</v>
      </c>
      <c r="B42" s="26" t="s">
        <v>76</v>
      </c>
      <c r="C42" s="9" t="s">
        <v>77</v>
      </c>
      <c r="D42" s="28" t="s">
        <v>66</v>
      </c>
      <c r="E42" s="13">
        <v>108000</v>
      </c>
      <c r="F42" s="14">
        <v>25112</v>
      </c>
      <c r="G42" s="15" t="s">
        <v>80</v>
      </c>
      <c r="H42" s="9">
        <v>1</v>
      </c>
    </row>
    <row r="43" spans="1:8" s="21" customFormat="1" ht="19.2" customHeight="1" x14ac:dyDescent="0.4">
      <c r="A43" s="16"/>
      <c r="B43" s="17"/>
      <c r="C43" s="16"/>
      <c r="D43" s="29" t="s">
        <v>78</v>
      </c>
      <c r="E43" s="34"/>
      <c r="F43" s="17"/>
      <c r="G43" s="17"/>
      <c r="H43" s="16"/>
    </row>
    <row r="44" spans="1:8" s="21" customFormat="1" ht="19.2" customHeight="1" x14ac:dyDescent="0.4">
      <c r="A44" s="16"/>
      <c r="B44" s="17"/>
      <c r="C44" s="16"/>
      <c r="D44" s="29" t="s">
        <v>79</v>
      </c>
      <c r="E44" s="34"/>
      <c r="F44" s="17"/>
      <c r="G44" s="17"/>
      <c r="H44" s="16"/>
    </row>
    <row r="45" spans="1:8" s="21" customFormat="1" ht="19.2" customHeight="1" x14ac:dyDescent="0.4">
      <c r="A45" s="18"/>
      <c r="B45" s="19"/>
      <c r="C45" s="18"/>
      <c r="D45" s="27" t="s">
        <v>68</v>
      </c>
      <c r="E45" s="30"/>
      <c r="F45" s="19"/>
      <c r="G45" s="19"/>
      <c r="H45" s="18"/>
    </row>
    <row r="46" spans="1:8" s="21" customFormat="1" ht="19.2" customHeight="1" x14ac:dyDescent="0.4">
      <c r="A46" s="41"/>
      <c r="B46" s="42"/>
      <c r="C46" s="41"/>
      <c r="D46" s="43"/>
      <c r="E46" s="40"/>
      <c r="F46" s="42"/>
      <c r="G46" s="42"/>
      <c r="H46" s="41"/>
    </row>
    <row r="47" spans="1:8" s="21" customFormat="1" ht="19.2" customHeight="1" x14ac:dyDescent="0.4">
      <c r="A47" s="9">
        <v>11</v>
      </c>
      <c r="B47" s="26" t="s">
        <v>84</v>
      </c>
      <c r="C47" s="9" t="s">
        <v>85</v>
      </c>
      <c r="D47" s="28" t="s">
        <v>86</v>
      </c>
      <c r="E47" s="13">
        <v>100000</v>
      </c>
      <c r="F47" s="14">
        <v>25112</v>
      </c>
      <c r="G47" s="15" t="s">
        <v>30</v>
      </c>
      <c r="H47" s="9">
        <v>1</v>
      </c>
    </row>
    <row r="48" spans="1:8" s="21" customFormat="1" ht="19.2" customHeight="1" x14ac:dyDescent="0.4">
      <c r="A48" s="16"/>
      <c r="B48" s="17"/>
      <c r="C48" s="16"/>
      <c r="D48" s="29" t="s">
        <v>87</v>
      </c>
      <c r="E48" s="34"/>
      <c r="F48" s="17"/>
      <c r="G48" s="17"/>
      <c r="H48" s="16"/>
    </row>
    <row r="49" spans="1:8" s="21" customFormat="1" ht="19.2" customHeight="1" x14ac:dyDescent="0.4">
      <c r="A49" s="18"/>
      <c r="B49" s="19"/>
      <c r="C49" s="18"/>
      <c r="D49" s="31" t="s">
        <v>88</v>
      </c>
      <c r="E49" s="30"/>
      <c r="F49" s="19"/>
      <c r="G49" s="19"/>
      <c r="H49" s="18"/>
    </row>
    <row r="50" spans="1:8" s="21" customFormat="1" ht="19.2" customHeight="1" x14ac:dyDescent="0.4">
      <c r="A50" s="9">
        <v>12</v>
      </c>
      <c r="B50" s="26" t="s">
        <v>93</v>
      </c>
      <c r="C50" s="9" t="s">
        <v>94</v>
      </c>
      <c r="D50" s="15" t="s">
        <v>95</v>
      </c>
      <c r="E50" s="13">
        <v>3024</v>
      </c>
      <c r="F50" s="14">
        <v>25154</v>
      </c>
      <c r="G50" s="26" t="s">
        <v>31</v>
      </c>
      <c r="H50" s="9">
        <v>2</v>
      </c>
    </row>
    <row r="51" spans="1:8" s="21" customFormat="1" ht="19.2" customHeight="1" x14ac:dyDescent="0.4">
      <c r="A51" s="18"/>
      <c r="B51" s="19"/>
      <c r="C51" s="18"/>
      <c r="D51" s="31"/>
      <c r="E51" s="30"/>
      <c r="F51" s="19"/>
      <c r="G51" s="19"/>
      <c r="H51" s="18"/>
    </row>
    <row r="52" spans="1:8" s="21" customFormat="1" ht="19.2" customHeight="1" x14ac:dyDescent="0.4">
      <c r="A52" s="9">
        <v>13</v>
      </c>
      <c r="B52" s="26" t="s">
        <v>81</v>
      </c>
      <c r="C52" s="9" t="s">
        <v>82</v>
      </c>
      <c r="D52" s="28" t="s">
        <v>91</v>
      </c>
      <c r="E52" s="13">
        <v>4700</v>
      </c>
      <c r="F52" s="14">
        <v>25156</v>
      </c>
      <c r="G52" s="15" t="s">
        <v>31</v>
      </c>
      <c r="H52" s="9">
        <v>2</v>
      </c>
    </row>
    <row r="53" spans="1:8" s="21" customFormat="1" ht="19.2" customHeight="1" x14ac:dyDescent="0.4">
      <c r="A53" s="18"/>
      <c r="B53" s="19"/>
      <c r="C53" s="18" t="s">
        <v>83</v>
      </c>
      <c r="D53" s="27" t="s">
        <v>92</v>
      </c>
      <c r="E53" s="30"/>
      <c r="F53" s="19"/>
      <c r="G53" s="19"/>
      <c r="H53" s="18"/>
    </row>
    <row r="54" spans="1:8" s="21" customFormat="1" ht="19.2" customHeight="1" x14ac:dyDescent="0.4">
      <c r="A54" s="9">
        <v>14</v>
      </c>
      <c r="B54" s="26" t="s">
        <v>89</v>
      </c>
      <c r="C54" s="9" t="s">
        <v>90</v>
      </c>
      <c r="D54" s="28" t="s">
        <v>96</v>
      </c>
      <c r="E54" s="13">
        <v>1500</v>
      </c>
      <c r="F54" s="14">
        <v>25166</v>
      </c>
      <c r="G54" s="26" t="s">
        <v>37</v>
      </c>
      <c r="H54" s="9">
        <v>2</v>
      </c>
    </row>
    <row r="55" spans="1:8" s="21" customFormat="1" ht="19.2" customHeight="1" x14ac:dyDescent="0.4">
      <c r="A55" s="18"/>
      <c r="B55" s="19"/>
      <c r="C55" s="18"/>
      <c r="D55" s="27" t="s">
        <v>97</v>
      </c>
      <c r="E55" s="30"/>
      <c r="F55" s="19"/>
      <c r="G55" s="19"/>
      <c r="H55" s="18"/>
    </row>
    <row r="56" spans="1:8" s="21" customFormat="1" ht="19.2" customHeight="1" x14ac:dyDescent="0.4">
      <c r="A56" s="9">
        <v>15</v>
      </c>
      <c r="B56" s="26" t="s">
        <v>99</v>
      </c>
      <c r="C56" s="9" t="s">
        <v>100</v>
      </c>
      <c r="D56" s="28" t="s">
        <v>101</v>
      </c>
      <c r="E56" s="13">
        <v>2000</v>
      </c>
      <c r="F56" s="14">
        <v>25173</v>
      </c>
      <c r="G56" s="26" t="s">
        <v>63</v>
      </c>
      <c r="H56" s="9">
        <v>2</v>
      </c>
    </row>
    <row r="57" spans="1:8" s="21" customFormat="1" ht="19.2" customHeight="1" x14ac:dyDescent="0.4">
      <c r="A57" s="18"/>
      <c r="B57" s="19"/>
      <c r="C57" s="18"/>
      <c r="D57" s="27" t="s">
        <v>102</v>
      </c>
      <c r="E57" s="30"/>
      <c r="F57" s="19"/>
      <c r="G57" s="19"/>
      <c r="H57" s="18"/>
    </row>
    <row r="58" spans="1:8" s="21" customFormat="1" ht="19.2" customHeight="1" x14ac:dyDescent="0.4">
      <c r="A58" s="9">
        <v>16</v>
      </c>
      <c r="B58" s="26" t="s">
        <v>103</v>
      </c>
      <c r="C58" s="9" t="s">
        <v>98</v>
      </c>
      <c r="D58" s="28" t="s">
        <v>104</v>
      </c>
      <c r="E58" s="13">
        <v>468</v>
      </c>
      <c r="F58" s="14">
        <v>25174</v>
      </c>
      <c r="G58" s="26" t="s">
        <v>43</v>
      </c>
      <c r="H58" s="9">
        <v>2</v>
      </c>
    </row>
    <row r="59" spans="1:8" s="21" customFormat="1" ht="19.2" customHeight="1" x14ac:dyDescent="0.4">
      <c r="A59" s="18"/>
      <c r="B59" s="19"/>
      <c r="C59" s="18"/>
      <c r="D59" s="27" t="s">
        <v>105</v>
      </c>
      <c r="E59" s="30"/>
      <c r="F59" s="19"/>
      <c r="G59" s="19"/>
      <c r="H59" s="18"/>
    </row>
    <row r="60" spans="1:8" s="21" customFormat="1" ht="19.2" customHeight="1" x14ac:dyDescent="0.4">
      <c r="A60" s="9">
        <v>17</v>
      </c>
      <c r="B60" s="26" t="s">
        <v>106</v>
      </c>
      <c r="C60" s="9" t="s">
        <v>90</v>
      </c>
      <c r="D60" s="28" t="s">
        <v>107</v>
      </c>
      <c r="E60" s="13">
        <v>2400</v>
      </c>
      <c r="F60" s="14">
        <v>25174</v>
      </c>
      <c r="G60" s="26" t="s">
        <v>50</v>
      </c>
      <c r="H60" s="9">
        <v>2</v>
      </c>
    </row>
    <row r="61" spans="1:8" s="21" customFormat="1" ht="19.2" customHeight="1" x14ac:dyDescent="0.4">
      <c r="A61" s="18"/>
      <c r="B61" s="19"/>
      <c r="C61" s="18"/>
      <c r="D61" s="27" t="s">
        <v>108</v>
      </c>
      <c r="E61" s="30"/>
      <c r="F61" s="19"/>
      <c r="G61" s="19"/>
      <c r="H61" s="18"/>
    </row>
    <row r="62" spans="1:8" s="21" customFormat="1" ht="19.2" customHeight="1" x14ac:dyDescent="0.4">
      <c r="A62" s="9">
        <v>18</v>
      </c>
      <c r="B62" s="26" t="s">
        <v>109</v>
      </c>
      <c r="C62" s="9" t="s">
        <v>110</v>
      </c>
      <c r="D62" s="28" t="s">
        <v>111</v>
      </c>
      <c r="E62" s="13">
        <v>3780</v>
      </c>
      <c r="F62" s="14">
        <v>25191</v>
      </c>
      <c r="G62" s="26" t="s">
        <v>57</v>
      </c>
      <c r="H62" s="9">
        <v>2</v>
      </c>
    </row>
    <row r="63" spans="1:8" s="21" customFormat="1" ht="19.2" customHeight="1" x14ac:dyDescent="0.4">
      <c r="A63" s="18"/>
      <c r="B63" s="19"/>
      <c r="C63" s="18"/>
      <c r="D63" s="27"/>
      <c r="E63" s="30"/>
      <c r="F63" s="19"/>
      <c r="G63" s="19"/>
      <c r="H63" s="18"/>
    </row>
    <row r="64" spans="1:8" s="21" customFormat="1" ht="19.2" customHeight="1" x14ac:dyDescent="0.4">
      <c r="A64" s="9">
        <v>19</v>
      </c>
      <c r="B64" s="26" t="s">
        <v>112</v>
      </c>
      <c r="C64" s="9" t="s">
        <v>113</v>
      </c>
      <c r="D64" s="28" t="s">
        <v>114</v>
      </c>
      <c r="E64" s="13">
        <v>750</v>
      </c>
      <c r="F64" s="14">
        <v>25195</v>
      </c>
      <c r="G64" s="26" t="s">
        <v>63</v>
      </c>
      <c r="H64" s="9">
        <v>2</v>
      </c>
    </row>
    <row r="65" spans="1:8" s="21" customFormat="1" ht="19.2" customHeight="1" x14ac:dyDescent="0.4">
      <c r="A65" s="16"/>
      <c r="B65" s="17"/>
      <c r="C65" s="16"/>
      <c r="D65" s="29" t="s">
        <v>115</v>
      </c>
      <c r="E65" s="34"/>
      <c r="F65" s="17"/>
      <c r="G65" s="17"/>
      <c r="H65" s="16"/>
    </row>
    <row r="66" spans="1:8" s="21" customFormat="1" ht="19.2" customHeight="1" x14ac:dyDescent="0.4">
      <c r="A66" s="18"/>
      <c r="B66" s="19"/>
      <c r="C66" s="18"/>
      <c r="D66" s="27" t="s">
        <v>116</v>
      </c>
      <c r="E66" s="30"/>
      <c r="F66" s="19"/>
      <c r="G66" s="19"/>
      <c r="H66" s="18"/>
    </row>
    <row r="67" spans="1:8" s="21" customFormat="1" ht="19.2" customHeight="1" x14ac:dyDescent="0.4">
      <c r="A67" s="9">
        <v>20</v>
      </c>
      <c r="B67" s="26" t="s">
        <v>93</v>
      </c>
      <c r="C67" s="9" t="s">
        <v>94</v>
      </c>
      <c r="D67" s="28" t="s">
        <v>104</v>
      </c>
      <c r="E67" s="13">
        <v>2250</v>
      </c>
      <c r="F67" s="38">
        <v>25195</v>
      </c>
      <c r="G67" s="26" t="s">
        <v>69</v>
      </c>
      <c r="H67" s="9">
        <v>2</v>
      </c>
    </row>
    <row r="68" spans="1:8" s="21" customFormat="1" ht="19.2" customHeight="1" x14ac:dyDescent="0.4">
      <c r="A68" s="18"/>
      <c r="B68" s="19"/>
      <c r="C68" s="18"/>
      <c r="D68" s="27" t="s">
        <v>117</v>
      </c>
      <c r="E68" s="30"/>
      <c r="F68" s="19"/>
      <c r="G68" s="19"/>
      <c r="H68" s="18"/>
    </row>
    <row r="69" spans="1:8" s="21" customFormat="1" ht="19.2" customHeight="1" x14ac:dyDescent="0.4">
      <c r="A69" s="9">
        <v>21</v>
      </c>
      <c r="B69" s="26" t="s">
        <v>118</v>
      </c>
      <c r="C69" s="9" t="s">
        <v>119</v>
      </c>
      <c r="D69" s="28" t="s">
        <v>121</v>
      </c>
      <c r="E69" s="13">
        <v>520</v>
      </c>
      <c r="F69" s="14">
        <v>25195</v>
      </c>
      <c r="G69" s="26" t="s">
        <v>75</v>
      </c>
      <c r="H69" s="9">
        <v>2</v>
      </c>
    </row>
    <row r="70" spans="1:8" s="21" customFormat="1" ht="19.2" customHeight="1" x14ac:dyDescent="0.4">
      <c r="A70" s="18"/>
      <c r="B70" s="19"/>
      <c r="C70" s="18" t="s">
        <v>120</v>
      </c>
      <c r="D70" s="27"/>
      <c r="E70" s="30"/>
      <c r="F70" s="19"/>
      <c r="G70" s="19"/>
      <c r="H70" s="18"/>
    </row>
    <row r="71" spans="1:8" s="21" customFormat="1" ht="19.2" customHeight="1" x14ac:dyDescent="0.4">
      <c r="A71" s="9">
        <v>22</v>
      </c>
      <c r="B71" s="26" t="s">
        <v>99</v>
      </c>
      <c r="C71" s="9" t="s">
        <v>100</v>
      </c>
      <c r="D71" s="28" t="s">
        <v>124</v>
      </c>
      <c r="E71" s="13">
        <v>4000</v>
      </c>
      <c r="F71" s="14">
        <v>25198</v>
      </c>
      <c r="G71" s="15" t="s">
        <v>80</v>
      </c>
      <c r="H71" s="9">
        <v>2</v>
      </c>
    </row>
    <row r="72" spans="1:8" s="21" customFormat="1" ht="19.2" customHeight="1" x14ac:dyDescent="0.4">
      <c r="A72" s="16"/>
      <c r="B72" s="17"/>
      <c r="C72" s="16"/>
      <c r="D72" s="29" t="s">
        <v>125</v>
      </c>
      <c r="E72" s="34"/>
      <c r="F72" s="17"/>
      <c r="G72" s="17"/>
      <c r="H72" s="16"/>
    </row>
    <row r="73" spans="1:8" s="21" customFormat="1" ht="19.2" customHeight="1" x14ac:dyDescent="0.4">
      <c r="A73" s="18"/>
      <c r="B73" s="19"/>
      <c r="C73" s="18"/>
      <c r="D73" s="31" t="s">
        <v>126</v>
      </c>
      <c r="E73" s="30"/>
      <c r="F73" s="19"/>
      <c r="G73" s="19"/>
      <c r="H73" s="18"/>
    </row>
    <row r="74" spans="1:8" s="21" customFormat="1" ht="19.2" customHeight="1" x14ac:dyDescent="0.4">
      <c r="A74" s="9">
        <v>23</v>
      </c>
      <c r="B74" s="26" t="s">
        <v>99</v>
      </c>
      <c r="C74" s="9" t="s">
        <v>100</v>
      </c>
      <c r="D74" s="28" t="s">
        <v>127</v>
      </c>
      <c r="E74" s="13">
        <v>3400</v>
      </c>
      <c r="F74" s="14">
        <v>25198</v>
      </c>
      <c r="G74" s="15" t="s">
        <v>122</v>
      </c>
      <c r="H74" s="9">
        <v>2</v>
      </c>
    </row>
    <row r="75" spans="1:8" s="21" customFormat="1" ht="19.2" customHeight="1" x14ac:dyDescent="0.4">
      <c r="A75" s="16"/>
      <c r="B75" s="17"/>
      <c r="C75" s="16"/>
      <c r="D75" s="29" t="s">
        <v>128</v>
      </c>
      <c r="E75" s="34"/>
      <c r="F75" s="17"/>
      <c r="G75" s="17"/>
      <c r="H75" s="16"/>
    </row>
    <row r="76" spans="1:8" s="21" customFormat="1" ht="19.2" customHeight="1" x14ac:dyDescent="0.4">
      <c r="A76" s="18"/>
      <c r="B76" s="19"/>
      <c r="C76" s="18" t="s">
        <v>25</v>
      </c>
      <c r="D76" s="31" t="s">
        <v>126</v>
      </c>
      <c r="E76" s="30"/>
      <c r="F76" s="19"/>
      <c r="G76" s="19"/>
      <c r="H76" s="18"/>
    </row>
    <row r="77" spans="1:8" s="21" customFormat="1" ht="19.2" customHeight="1" x14ac:dyDescent="0.4">
      <c r="A77" s="16">
        <v>24</v>
      </c>
      <c r="B77" s="33" t="s">
        <v>129</v>
      </c>
      <c r="C77" s="16" t="s">
        <v>133</v>
      </c>
      <c r="D77" s="32" t="s">
        <v>130</v>
      </c>
      <c r="E77" s="34">
        <v>4760</v>
      </c>
      <c r="F77" s="35">
        <v>25198</v>
      </c>
      <c r="G77" s="33" t="s">
        <v>123</v>
      </c>
      <c r="H77" s="16">
        <v>2</v>
      </c>
    </row>
    <row r="78" spans="1:8" s="21" customFormat="1" ht="19.2" customHeight="1" x14ac:dyDescent="0.4">
      <c r="A78" s="16"/>
      <c r="B78" s="17"/>
      <c r="C78" s="16"/>
      <c r="D78" s="32" t="s">
        <v>131</v>
      </c>
      <c r="E78" s="34"/>
      <c r="F78" s="17"/>
      <c r="G78" s="17"/>
      <c r="H78" s="16"/>
    </row>
    <row r="79" spans="1:8" s="21" customFormat="1" ht="19.2" customHeight="1" x14ac:dyDescent="0.4">
      <c r="A79" s="18"/>
      <c r="B79" s="19"/>
      <c r="C79" s="18"/>
      <c r="D79" s="31" t="s">
        <v>132</v>
      </c>
      <c r="E79" s="30"/>
      <c r="F79" s="19"/>
      <c r="G79" s="19"/>
      <c r="H79" s="18"/>
    </row>
    <row r="80" spans="1:8" ht="21.6" thickBot="1" x14ac:dyDescent="0.45">
      <c r="D80" s="39" t="s">
        <v>9</v>
      </c>
      <c r="E80" s="20">
        <f>SUM(E7:E79)</f>
        <v>1213552</v>
      </c>
    </row>
    <row r="81" spans="1:10" ht="21.6" thickTop="1" x14ac:dyDescent="0.4"/>
    <row r="82" spans="1:10" customFormat="1" ht="20.25" customHeight="1" x14ac:dyDescent="0.3">
      <c r="A82" s="44" t="s">
        <v>10</v>
      </c>
      <c r="B82" s="44"/>
      <c r="C82" s="44"/>
      <c r="D82" s="44"/>
      <c r="E82" s="44"/>
      <c r="F82" s="44"/>
      <c r="G82" s="44"/>
      <c r="H82" s="2"/>
      <c r="I82" s="2"/>
      <c r="J82" s="2"/>
    </row>
    <row r="83" spans="1:10" customFormat="1" ht="19.2" customHeight="1" x14ac:dyDescent="0.4">
      <c r="A83" s="53" t="s">
        <v>17</v>
      </c>
      <c r="B83" s="53"/>
      <c r="C83" s="53"/>
      <c r="D83" s="53"/>
      <c r="E83" s="53"/>
      <c r="F83" s="53"/>
      <c r="G83" s="53"/>
      <c r="H83" s="53"/>
      <c r="I83" s="5"/>
      <c r="J83" s="5"/>
    </row>
    <row r="84" spans="1:10" customFormat="1" ht="18.600000000000001" customHeight="1" x14ac:dyDescent="0.4">
      <c r="A84" s="53" t="s">
        <v>7</v>
      </c>
      <c r="B84" s="53"/>
      <c r="C84" s="53"/>
      <c r="D84" s="53"/>
      <c r="E84" s="53"/>
      <c r="F84" s="53"/>
      <c r="G84" s="53"/>
      <c r="H84" s="53"/>
      <c r="I84" s="5"/>
      <c r="J84" s="5"/>
    </row>
    <row r="85" spans="1:10" customFormat="1" ht="18" customHeight="1" x14ac:dyDescent="0.4">
      <c r="A85" s="3" t="s">
        <v>8</v>
      </c>
      <c r="B85" s="3"/>
      <c r="C85" s="3"/>
      <c r="D85" s="3"/>
      <c r="E85" s="3"/>
      <c r="F85" s="3"/>
      <c r="G85" s="3"/>
      <c r="H85" s="3"/>
      <c r="I85" s="6"/>
      <c r="J85" s="6"/>
    </row>
    <row r="86" spans="1:10" customFormat="1" ht="18.600000000000001" customHeight="1" x14ac:dyDescent="0.4">
      <c r="A86" s="45" t="s">
        <v>14</v>
      </c>
      <c r="B86" s="45"/>
      <c r="C86" s="45"/>
      <c r="D86" s="45"/>
      <c r="E86" s="45"/>
      <c r="F86" s="45"/>
      <c r="G86" s="45"/>
      <c r="H86" s="45"/>
      <c r="I86" s="6"/>
      <c r="J86" s="6"/>
    </row>
    <row r="87" spans="1:10" customFormat="1" ht="18.600000000000001" customHeight="1" x14ac:dyDescent="0.4">
      <c r="A87" s="45" t="s">
        <v>13</v>
      </c>
      <c r="B87" s="45"/>
      <c r="C87" s="45"/>
      <c r="D87" s="45"/>
      <c r="E87" s="45"/>
      <c r="F87" s="45"/>
      <c r="G87" s="45"/>
      <c r="H87" s="45"/>
      <c r="I87" s="6"/>
      <c r="J87" s="6"/>
    </row>
    <row r="88" spans="1:10" customFormat="1" ht="18.600000000000001" customHeight="1" x14ac:dyDescent="0.4">
      <c r="A88" s="45" t="s">
        <v>16</v>
      </c>
      <c r="B88" s="45"/>
      <c r="C88" s="45"/>
      <c r="D88" s="45"/>
      <c r="E88" s="45"/>
      <c r="F88" s="45"/>
      <c r="G88" s="45"/>
      <c r="H88" s="45"/>
      <c r="I88" s="6"/>
      <c r="J88" s="6"/>
    </row>
    <row r="89" spans="1:10" customFormat="1" ht="197.25" customHeight="1" x14ac:dyDescent="0.25">
      <c r="A89" s="51" t="s">
        <v>18</v>
      </c>
      <c r="B89" s="52"/>
      <c r="C89" s="52"/>
      <c r="D89" s="52"/>
      <c r="E89" s="52"/>
      <c r="F89" s="52"/>
      <c r="G89" s="52"/>
      <c r="H89" s="52"/>
    </row>
  </sheetData>
  <mergeCells count="17">
    <mergeCell ref="A88:H88"/>
    <mergeCell ref="A89:H89"/>
    <mergeCell ref="A82:G82"/>
    <mergeCell ref="A83:H83"/>
    <mergeCell ref="A84:H84"/>
    <mergeCell ref="A86:H86"/>
    <mergeCell ref="A87:H87"/>
    <mergeCell ref="A1:H1"/>
    <mergeCell ref="A2:H2"/>
    <mergeCell ref="A3:H3"/>
    <mergeCell ref="A5:A6"/>
    <mergeCell ref="B5:B6"/>
    <mergeCell ref="C5:C6"/>
    <mergeCell ref="D5:D6"/>
    <mergeCell ref="E5:E6"/>
    <mergeCell ref="F5:G5"/>
    <mergeCell ref="H5:H6"/>
  </mergeCells>
  <pageMargins left="0.19685039370078741" right="0.11811023622047245" top="0.35433070866141736" bottom="0.35433070866141736" header="0.11811023622047245" footer="0.11811023622047245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ไตรมาสที่ 1</vt:lpstr>
      <vt:lpstr>'ไตรมาสที่ 1'!Print_Titles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มริษฎา ภู่ขวัญทอง</dc:creator>
  <cp:lastModifiedBy>พลอย สุวรรณะ</cp:lastModifiedBy>
  <cp:lastPrinted>2026-01-27T01:19:52Z</cp:lastPrinted>
  <dcterms:created xsi:type="dcterms:W3CDTF">2018-08-24T10:42:58Z</dcterms:created>
  <dcterms:modified xsi:type="dcterms:W3CDTF">2026-03-04T09:06:08Z</dcterms:modified>
</cp:coreProperties>
</file>